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4a4d84dbed4f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nstructions" sheetId="1" r:id="R49007805f9374c2f"/>
    <x:sheet xmlns:r="http://schemas.openxmlformats.org/officeDocument/2006/relationships" name="Latte" sheetId="2" r:id="R30cf2d64b90549ef"/>
    <x:sheet xmlns:r="http://schemas.openxmlformats.org/officeDocument/2006/relationships" name="Baking" sheetId="3" r:id="R7c6251cbfcd04fbb"/>
    <x:sheet xmlns:r="http://schemas.openxmlformats.org/officeDocument/2006/relationships" name="Whisking" sheetId="4" r:id="Rf3eaed2725bd422d"/>
    <x:sheet xmlns:r="http://schemas.openxmlformats.org/officeDocument/2006/relationships" name="Manufacturing" sheetId="5" r:id="R72dcbacd6e6c4516"/>
    <x:sheet xmlns:r="http://schemas.openxmlformats.org/officeDocument/2006/relationships" name="Master Comparison" sheetId="6" r:id="Rf395f79ecc5a42e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$0.000"/>
  </x:numFmts>
  <x:fonts count="7">
    <x:font>
      <x:sz val="11"/>
      <x:name val="Carlito"/>
    </x:font>
    <x:font>
      <x:b/>
      <x:sz val="16"/>
      <x:color rgb="FFFFFFFF"/>
      <x:name val="Carlito"/>
    </x:font>
    <x:font>
      <x:b/>
      <x:sz val="11"/>
      <x:color rgb="FF174D3B"/>
      <x:name val="Carlito"/>
    </x:font>
    <x:font>
      <x:sz val="11"/>
      <x:color rgb="FF25332C"/>
      <x:name val="Carlito"/>
    </x:font>
    <x:font>
      <x:b/>
      <x:sz val="13"/>
      <x:color rgb="FF174D3B"/>
      <x:name val="Carlito"/>
    </x:font>
    <x:font>
      <x:b/>
      <x:sz val="11"/>
      <x:color rgb="FFFFFFFF"/>
      <x:name val="Carlito"/>
    </x:font>
    <x:font>
      <x:b/>
      <x:sz val="15"/>
      <x:color rgb="FFFFFFFF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174D3B"/>
      </x:patternFill>
    </x:fill>
    <x:fill>
      <x:patternFill patternType="solid">
        <x:fgColor rgb="FFF7F5EF"/>
      </x:patternFill>
    </x:fill>
    <x:fill>
      <x:patternFill patternType="solid">
        <x:fgColor rgb="FFF3F6EF"/>
      </x:patternFill>
    </x:fill>
    <x:fill>
      <x:patternFill patternType="solid">
        <x:fgColor rgb="FF2E6853"/>
      </x:patternFill>
    </x:fill>
  </x:fills>
  <x:borders count="2">
    <x:border/>
    <x:border/>
  </x:borders>
  <x:cellStyleXfs count="1">
    <x:xf numFmtId="0" fontId="0" fillId="0" borderId="0"/>
  </x:cellStyleXfs>
  <x:cellXfs count="56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left"/>
    </x:xf>
    <x:xf numFmtId="0" fontId="1" fillId="2" borderId="0" xfId="0" applyNumberFormat="1" applyFont="1" applyFill="1" applyBorder="1" applyAlignment="1">
      <x:alignment horizontal="left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left"/>
    </x:xf>
    <x:xf numFmtId="0" fontId="1" fillId="2" borderId="1" xfId="0" applyNumberFormat="1" applyFont="1" applyFill="1" applyBorder="1" applyAlignment="1">
      <x:alignment horizontal="left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3" fillId="0" borderId="1" xfId="0" applyNumberFormat="1" applyFont="1" applyFill="1" applyBorder="1"/>
    <x:xf numFmtId="0" fontId="3" fillId="0" borderId="1" xfId="0" applyNumberFormat="1" applyFont="1" applyFill="1" applyBorder="1" applyAlignment="1">
      <x:alignment wrapText="1"/>
    </x:xf>
    <x:xf numFmtId="0" fontId="4" fillId="0" borderId="0" xfId="0" applyNumberFormat="1" applyFont="1" applyFill="1" applyBorder="1"/>
    <x:xf numFmtId="0" fontId="4" fillId="0" borderId="1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0" fillId="2" borderId="0" xfId="0" applyNumberFormat="1" applyFont="1" applyFill="1" applyBorder="1" applyAlignment="1">
      <x:alignment wrapText="1"/>
    </x:xf>
    <x:xf numFmtId="0" fontId="5" fillId="2" borderId="0" xfId="0" applyNumberFormat="1" applyFont="1" applyFill="1" applyBorder="1" applyAlignment="1">
      <x:alignment wrapText="1"/>
    </x:xf>
    <x:xf numFmtId="0" fontId="5" fillId="2" borderId="0" xfId="0" applyNumberFormat="1" applyFont="1" applyFill="1" applyBorder="1" applyAlignment="1">
      <x:alignment horizontal="center" wrapText="1"/>
    </x:xf>
    <x:xf numFmtId="0" fontId="0" fillId="2" borderId="1" xfId="0" applyNumberFormat="1" applyFont="1" applyFill="1" applyBorder="1" applyAlignment="1">
      <x:alignment wrapText="1"/>
    </x:xf>
    <x:xf numFmtId="0" fontId="5" fillId="2" borderId="1" xfId="0" applyNumberFormat="1" applyFont="1" applyFill="1" applyBorder="1" applyAlignment="1">
      <x:alignment wrapText="1"/>
    </x:xf>
    <x:xf numFmtId="0" fontId="5" fillId="2" borderId="1" xfId="0" applyNumberFormat="1" applyFont="1" applyFill="1" applyBorder="1" applyAlignment="1">
      <x:alignment horizontal="center" wrapText="1"/>
    </x:xf>
    <x:xf numFmtId="0" fontId="0" fillId="4" borderId="0" xfId="0" applyNumberFormat="1" applyFont="1" applyFill="1" applyBorder="1" applyAlignment="1">
      <x:alignment wrapText="1"/>
    </x:xf>
    <x:xf numFmtId="0" fontId="2" fillId="4" borderId="0" xfId="0" applyNumberFormat="1" applyFont="1" applyFill="1" applyBorder="1" applyAlignment="1">
      <x:alignment wrapText="1"/>
    </x:xf>
    <x:xf numFmtId="0" fontId="0" fillId="4" borderId="1" xfId="0" applyNumberFormat="1" applyFont="1" applyFill="1" applyBorder="1" applyAlignment="1">
      <x:alignment wrapText="1"/>
    </x:xf>
    <x:xf numFmtId="0" fontId="2" fillId="4" borderId="1" xfId="0" applyNumberFormat="1" applyFont="1" applyFill="1" applyBorder="1" applyAlignment="1">
      <x:alignment wrapText="1"/>
    </x:xf>
    <x:xf numFmtId="0" fontId="6" fillId="2" borderId="0" xfId="0" applyNumberFormat="1" applyFont="1" applyFill="1" applyBorder="1"/>
    <x:xf numFmtId="0" fontId="6" fillId="2" borderId="0" xfId="0" applyNumberFormat="1" applyFont="1" applyFill="1" applyBorder="1" applyAlignment="1">
      <x:alignment horizontal="left"/>
    </x:xf>
    <x:xf numFmtId="0" fontId="6" fillId="2" borderId="1" xfId="0" applyNumberFormat="1" applyFont="1" applyFill="1" applyBorder="1"/>
    <x:xf numFmtId="0" fontId="6" fillId="2" borderId="1" xfId="0" applyNumberFormat="1" applyFont="1" applyFill="1" applyBorder="1" applyAlignment="1">
      <x:alignment horizontal="left"/>
    </x:xf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wrapText="1"/>
    </x:xf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5" fillId="5" borderId="0" xfId="0" applyNumberFormat="1" applyFont="1" applyFill="1" applyBorder="1"/>
    <x:xf numFmtId="0" fontId="5" fillId="5" borderId="0" xfId="0" applyNumberFormat="1" applyFont="1" applyFill="1" applyBorder="1" applyAlignment="1">
      <x:alignment wrapText="1"/>
    </x:xf>
    <x:xf numFmtId="0" fontId="5" fillId="5" borderId="0" xfId="0" applyNumberFormat="1" applyFont="1" applyFill="1" applyBorder="1" applyAlignment="1">
      <x:alignment horizontal="center" wrapText="1"/>
    </x:xf>
    <x:xf numFmtId="0" fontId="5" fillId="5" borderId="0" xfId="0" applyNumberFormat="1" applyFont="1" applyFill="1" applyBorder="1" applyAlignment="1">
      <x:alignment horizontal="center" vertical="center" wrapText="1"/>
    </x:xf>
    <x:xf numFmtId="0" fontId="0" fillId="5" borderId="1" xfId="0" applyNumberFormat="1" applyFont="1" applyFill="1" applyBorder="1"/>
    <x:xf numFmtId="0" fontId="5" fillId="5" borderId="1" xfId="0" applyNumberFormat="1" applyFont="1" applyFill="1" applyBorder="1"/>
    <x:xf numFmtId="0" fontId="5" fillId="5" borderId="1" xfId="0" applyNumberFormat="1" applyFont="1" applyFill="1" applyBorder="1" applyAlignment="1">
      <x:alignment wrapText="1"/>
    </x:xf>
    <x:xf numFmtId="0" fontId="5" fillId="5" borderId="1" xfId="0" applyNumberFormat="1" applyFont="1" applyFill="1" applyBorder="1" applyAlignment="1">
      <x:alignment horizontal="center" wrapText="1"/>
    </x:xf>
    <x:xf numFmtId="0" fontId="5" fillId="5" borderId="1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vertical="top" wrapText="1"/>
    </x:xf>
    <x:xf numFmtId="0" fontId="0" fillId="0" borderId="1" xfId="0" applyNumberFormat="1" applyFont="1" applyFill="1" applyBorder="1" applyAlignment="1">
      <x:alignment vertical="top" wrapText="1"/>
    </x:xf>
    <x:xf numFmtId="200" fontId="0" fillId="0" borderId="0" xfId="0" applyNumberFormat="1" applyFont="1" applyFill="1" applyBorder="1" applyAlignment="1">
      <x:alignment vertical="top" wrapText="1"/>
    </x:xf>
    <x:xf numFmtId="200" fontId="0" fillId="0" borderId="1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b/>
        <x:color rgb="FF166534"/>
      </x:font>
      <x:fill>
        <x:patternFill patternType="solid">
          <x:bgColor rgb="FFDCFCE7"/>
        </x:patternFill>
      </x:fill>
    </x:dxf>
    <x:dxf>
      <x:font>
        <x:color rgb="FF991B1B"/>
      </x:font>
      <x:fill>
        <x:patternFill patternType="solid">
          <x:bgColor rgb="FFFEE2E2"/>
        </x:patternFill>
      </x:fill>
    </x:dxf>
    <x:dxf>
      <x:font>
        <x:b/>
        <x:color rgb="FF166534"/>
      </x:font>
      <x:fill>
        <x:patternFill patternType="solid">
          <x:bgColor rgb="FFDCFCE7"/>
        </x:patternFill>
      </x:fill>
    </x:dxf>
    <x:dxf>
      <x:font>
        <x:color rgb="FF991B1B"/>
      </x:font>
      <x:fill>
        <x:patternFill patternType="solid">
          <x:bgColor rgb="FFFEE2E2"/>
        </x:patternFill>
      </x:fill>
    </x:dxf>
    <x:dxf>
      <x:font>
        <x:b/>
        <x:color rgb="FF166534"/>
      </x:font>
      <x:fill>
        <x:patternFill patternType="solid">
          <x:bgColor rgb="FFDCFCE7"/>
        </x:patternFill>
      </x:fill>
    </x:dxf>
    <x:dxf>
      <x:font>
        <x:color rgb="FF991B1B"/>
      </x:font>
      <x:fill>
        <x:patternFill patternType="solid">
          <x:bgColor rgb="FFFEE2E2"/>
        </x:patternFill>
      </x:fill>
    </x:dxf>
    <x:dxf>
      <x:font>
        <x:b/>
        <x:color rgb="FF166534"/>
      </x:font>
      <x:fill>
        <x:patternFill patternType="solid">
          <x:bgColor rgb="FFDCFCE7"/>
        </x:patternFill>
      </x:fill>
    </x:dxf>
    <x:dxf>
      <x:font>
        <x:color rgb="FF991B1B"/>
      </x:font>
      <x:fill>
        <x:patternFill patternType="solid">
          <x:bgColor rgb="FFFEE2E2"/>
        </x:patternFill>
      </x:fill>
    </x:dxf>
    <x:dxf>
      <x:font>
        <x:b/>
        <x:color rgb="FF166534"/>
      </x:font>
      <x:fill>
        <x:patternFill patternType="solid">
          <x:bgColor rgb="FFDCFCE7"/>
        </x:patternFill>
      </x:fill>
    </x:dxf>
    <x:dxf>
      <x:font>
        <x:color rgb="FF991B1B"/>
      </x:font>
      <x:fill>
        <x:patternFill patternType="solid">
          <x:bgColor rgb="FFFEE2E2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513b75aa4b438f" /><Relationship Type="http://schemas.openxmlformats.org/officeDocument/2006/relationships/theme" Target="/xl/theme/theme1.xml" Id="Rcf989ef2662b45bd" /><Relationship Type="http://schemas.openxmlformats.org/officeDocument/2006/relationships/sharedStrings" Target="/xl/sharedStrings.xml" Id="Rbd86196350c646b9" /><Relationship Type="http://schemas.openxmlformats.org/officeDocument/2006/relationships/worksheet" Target="/xl/worksheets/sheet1.xml" Id="R49007805f9374c2f" /><Relationship Type="http://schemas.openxmlformats.org/officeDocument/2006/relationships/worksheet" Target="/xl/worksheets/sheet2.xml" Id="R30cf2d64b90549ef" /><Relationship Type="http://schemas.openxmlformats.org/officeDocument/2006/relationships/worksheet" Target="/xl/worksheets/sheet3.xml" Id="R7c6251cbfcd04fbb" /><Relationship Type="http://schemas.openxmlformats.org/officeDocument/2006/relationships/worksheet" Target="/xl/worksheets/sheet4.xml" Id="Rf3eaed2725bd422d" /><Relationship Type="http://schemas.openxmlformats.org/officeDocument/2006/relationships/worksheet" Target="/xl/worksheets/sheet5.xml" Id="R72dcbacd6e6c4516" /><Relationship Type="http://schemas.openxmlformats.org/officeDocument/2006/relationships/worksheet" Target="/xl/worksheets/sheet6.xml" Id="Rf395f79ecc5a42e9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58" hidden="0" customWidth="1"/>
    <x:col min="3" max="3" width="48" hidden="0" customWidth="1"/>
  </x:cols>
  <x:sheetData>
    <x:row r="1" ht="30" customHeight="1">
      <x:c r="A1" s="5" t="str">
        <x:v>Matcha Origin Co. — Sample Comparison Worksheet</x:v>
      </x:c>
    </x:row>
    <x:row r="3">
      <x:c r="A3" s="12" t="str">
        <x:v>Purpose</x:v>
      </x:c>
      <x:c r="B3" s="17" t="str">
        <x:v>Use this workbook to compare matcha samples under controlled application conditions before commercial scale.</x:v>
      </x:c>
    </x:row>
    <x:row r="4">
      <x:c r="A4" s="12" t="str">
        <x:v>Core rule</x:v>
      </x:c>
      <x:c r="B4" s="17" t="str">
        <x:v>Keep the recipe/process constant. Change one variable at a time so differences are easier to interpret.</x:v>
      </x:c>
    </x:row>
    <x:row r="5">
      <x:c r="A5" s="12" t="str">
        <x:v>Score scale</x:v>
      </x:c>
      <x:c r="B5" s="17" t="str">
        <x:v>1 = weak / unsuitable, 3 = acceptable, 5 = strong / best fit for the target application.</x:v>
      </x:c>
    </x:row>
    <x:row r="6">
      <x:c r="A6" s="12" t="str">
        <x:v>Cost formula</x:v>
      </x:c>
      <x:c r="B6" s="17" t="str">
        <x:v>Matcha cost per serving = price per kg ÷ 1,000 × grams used per serving.</x:v>
      </x:c>
    </x:row>
    <x:row r="7">
      <x:c r="A7" s="12" t="str">
        <x:v>Commercial note</x:v>
      </x:c>
      <x:c r="B7" s="17" t="str">
        <x:v>A higher grade or higher price is not automatically the best fit. Approve the sample that meets sensory, operational, documentation and cost requirements.</x:v>
      </x:c>
    </x:row>
    <x:row r="8">
      <x:c r="A8" s="12" t="str">
        <x:v>Documentation note</x:v>
      </x:c>
      <x:c r="B8" s="17" t="str">
        <x:v>Confirm which COA, test report, organic document or other file applies to the selected product / lot.</x:v>
      </x:c>
    </x:row>
    <x:row r="10">
      <x:c r="A10" s="20" t="str">
        <x:v>Recommended workflow</x:v>
      </x:c>
    </x:row>
    <x:row r="11">
      <x:c r="A11" s="26" t="str">
        <x:v>1</x:v>
      </x:c>
      <x:c r="B11" s="31" t="str">
        <x:v>Define application</x:v>
      </x:c>
      <x:c r="C11" s="22" t="str">
        <x:v>Latte / baking / straight whisking / manufacturing</x:v>
      </x:c>
    </x:row>
    <x:row r="12">
      <x:c r="A12" s="26" t="str">
        <x:v>2</x:v>
      </x:c>
      <x:c r="B12" s="31" t="str">
        <x:v>Shortlist samples</x:v>
      </x:c>
      <x:c r="C12" s="22" t="str">
        <x:v>Use application and budget to narrow the starting range</x:v>
      </x:c>
    </x:row>
    <x:row r="13">
      <x:c r="A13" s="26" t="str">
        <x:v>3</x:v>
      </x:c>
      <x:c r="B13" s="31" t="str">
        <x:v>Test consistently</x:v>
      </x:c>
      <x:c r="C13" s="22" t="str">
        <x:v>Same recipe, dose, equipment and process</x:v>
      </x:c>
    </x:row>
    <x:row r="14">
      <x:c r="A14" s="26" t="str">
        <x:v>4</x:v>
      </x:c>
      <x:c r="B14" s="31" t="str">
        <x:v>Record results</x:v>
      </x:c>
      <x:c r="C14" s="22" t="str">
        <x:v>Sensory + performance + cost + documentation</x:v>
      </x:c>
    </x:row>
    <x:row r="15">
      <x:c r="A15" s="26" t="str">
        <x:v>5</x:v>
      </x:c>
      <x:c r="B15" s="31" t="str">
        <x:v>Approve &amp; scale</x:v>
      </x:c>
      <x:c r="C15" s="22" t="str">
        <x:v>Confirm product / lot / commercial quote before volume order</x:v>
      </x:c>
    </x:row>
  </x:sheetData>
  <x:mergeCells>
    <x:mergeCell ref="A1:H1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12" hidden="0" customWidth="1"/>
    <x:col min="2" max="2" width="16" hidden="0" customWidth="1"/>
    <x:col min="3" max="3" width="14" hidden="0" customWidth="1"/>
    <x:col min="4" max="4" width="17" hidden="0" customWidth="1"/>
    <x:col min="5" max="5" width="10" hidden="0" customWidth="1"/>
    <x:col min="6" max="6" width="12" hidden="0" customWidth="1"/>
    <x:col min="7" max="7" width="13" hidden="0" customWidth="1"/>
    <x:col min="8" max="8" width="22" hidden="0" customWidth="1"/>
    <x:col min="9" max="9" width="24" hidden="0" customWidth="1"/>
    <x:col min="10" max="10" width="14" hidden="0" customWidth="1"/>
    <x:col min="11" max="11" width="14" hidden="0" customWidth="1"/>
    <x:col min="12" max="12" width="14" hidden="0" customWidth="1"/>
    <x:col min="13" max="13" width="14" hidden="0" customWidth="1"/>
    <x:col min="14" max="14" width="14" hidden="0" customWidth="1"/>
    <x:col min="15" max="15" width="20" hidden="0" customWidth="1"/>
    <x:col min="16" max="16" width="22" hidden="0" customWidth="1"/>
    <x:col min="17" max="17" width="14" hidden="0" customWidth="1"/>
  </x:cols>
  <x:sheetData>
    <x:row r="1">
      <x:c r="A1" s="35" t="str">
        <x:v>Latte Sample Comparison</x:v>
      </x:c>
    </x:row>
    <x:row r="2">
      <x:c r="A2" s="39" t="str">
        <x:v>Keep constant: cup size, milk base, sweetener, ice, equipment and initial matcha dose | Evaluate: finished color, flavor through milk, bitterness/astringency, texture, dispersion and cost per serving</x:v>
      </x:c>
    </x:row>
    <x:row r="4">
      <x:c r="A4" s="46" t="str">
        <x:v>Sample ID</x:v>
      </x:c>
      <x:c r="B4" s="46" t="str">
        <x:v>Profile / Grade</x:v>
      </x:c>
      <x:c r="C4" s="46" t="str">
        <x:v>Lot / Batch</x:v>
      </x:c>
      <x:c r="D4" s="46" t="str">
        <x:v>Application</x:v>
      </x:c>
      <x:c r="E4" s="46" t="str">
        <x:v>Dose (g)</x:v>
      </x:c>
      <x:c r="F4" s="46" t="str">
        <x:v>Price ($/kg)</x:v>
      </x:c>
      <x:c r="G4" s="46" t="str">
        <x:v>Cost / Serving</x:v>
      </x:c>
      <x:c r="H4" s="46" t="str">
        <x:v>Base / Recipe</x:v>
      </x:c>
      <x:c r="I4" s="46" t="str">
        <x:v>Process Conditions</x:v>
      </x:c>
      <x:c r="J4" s="46" t="str">
        <x:v>Color</x:v>
      </x:c>
      <x:c r="K4" s="46" t="str">
        <x:v>Flavor Through Milk</x:v>
      </x:c>
      <x:c r="L4" s="46" t="str">
        <x:v>Bitterness</x:v>
      </x:c>
      <x:c r="M4" s="46" t="str">
        <x:v>Texture</x:v>
      </x:c>
      <x:c r="N4" s="46" t="str">
        <x:v>Dispersion</x:v>
      </x:c>
      <x:c r="O4" s="46" t="str">
        <x:v>Documentation</x:v>
      </x:c>
      <x:c r="P4" s="46" t="str">
        <x:v>Commercial Notes</x:v>
      </x:c>
      <x:c r="Q4" s="46" t="str">
        <x:v>Decision</x:v>
      </x:c>
    </x:row>
    <x:row r="5">
      <x:c r="A5" s="52"/>
      <x:c r="B5" s="52"/>
      <x:c r="C5" s="52"/>
      <x:c r="D5" s="52"/>
      <x:c r="E5" s="52"/>
      <x:c r="F5" s="52"/>
      <x:c r="G5" s="54" t="str">
        <x:f>IF(OR(E5="",F5=""),"",F5/1000*E5)</x:f>
      </x:c>
      <x:c r="H5" s="52"/>
      <x:c r="I5" s="52"/>
      <x:c r="J5" s="52"/>
      <x:c r="K5" s="52"/>
      <x:c r="L5" s="52"/>
      <x:c r="M5" s="52"/>
      <x:c r="N5" s="52"/>
      <x:c r="O5" s="52"/>
      <x:c r="P5" s="52"/>
      <x:c r="Q5" s="52"/>
    </x:row>
    <x:row r="6">
      <x:c r="A6" s="52"/>
      <x:c r="B6" s="52"/>
      <x:c r="C6" s="52"/>
      <x:c r="D6" s="52"/>
      <x:c r="E6" s="52"/>
      <x:c r="F6" s="52"/>
      <x:c r="G6" s="54" t="str">
        <x:f>IF(OR(E6="",F6=""),"",F6/1000*E6)</x:f>
      </x:c>
      <x:c r="H6" s="52"/>
      <x:c r="I6" s="52"/>
      <x:c r="J6" s="52"/>
      <x:c r="K6" s="52"/>
      <x:c r="L6" s="52"/>
      <x:c r="M6" s="52"/>
      <x:c r="N6" s="52"/>
      <x:c r="O6" s="52"/>
      <x:c r="P6" s="52"/>
      <x:c r="Q6" s="52"/>
    </x:row>
    <x:row r="7">
      <x:c r="A7" s="52"/>
      <x:c r="B7" s="52"/>
      <x:c r="C7" s="52"/>
      <x:c r="D7" s="52"/>
      <x:c r="E7" s="52"/>
      <x:c r="F7" s="52"/>
      <x:c r="G7" s="54" t="str">
        <x:f>IF(OR(E7="",F7=""),"",F7/1000*E7)</x:f>
      </x:c>
      <x:c r="H7" s="52"/>
      <x:c r="I7" s="52"/>
      <x:c r="J7" s="52"/>
      <x:c r="K7" s="52"/>
      <x:c r="L7" s="52"/>
      <x:c r="M7" s="52"/>
      <x:c r="N7" s="52"/>
      <x:c r="O7" s="52"/>
      <x:c r="P7" s="52"/>
      <x:c r="Q7" s="52"/>
    </x:row>
    <x:row r="8">
      <x:c r="A8" s="52"/>
      <x:c r="B8" s="52"/>
      <x:c r="C8" s="52"/>
      <x:c r="D8" s="52"/>
      <x:c r="E8" s="52"/>
      <x:c r="F8" s="52"/>
      <x:c r="G8" s="54" t="str">
        <x:f>IF(OR(E8="",F8=""),"",F8/1000*E8)</x:f>
      </x:c>
      <x:c r="H8" s="52"/>
      <x:c r="I8" s="52"/>
      <x:c r="J8" s="52"/>
      <x:c r="K8" s="52"/>
      <x:c r="L8" s="52"/>
      <x:c r="M8" s="52"/>
      <x:c r="N8" s="52"/>
      <x:c r="O8" s="52"/>
      <x:c r="P8" s="52"/>
      <x:c r="Q8" s="52"/>
    </x:row>
    <x:row r="9">
      <x:c r="A9" s="52"/>
      <x:c r="B9" s="52"/>
      <x:c r="C9" s="52"/>
      <x:c r="D9" s="52"/>
      <x:c r="E9" s="52"/>
      <x:c r="F9" s="52"/>
      <x:c r="G9" s="54" t="str">
        <x:f>IF(OR(E9="",F9=""),"",F9/1000*E9)</x:f>
      </x:c>
      <x:c r="H9" s="52"/>
      <x:c r="I9" s="52"/>
      <x:c r="J9" s="52"/>
      <x:c r="K9" s="52"/>
      <x:c r="L9" s="52"/>
      <x:c r="M9" s="52"/>
      <x:c r="N9" s="52"/>
      <x:c r="O9" s="52"/>
      <x:c r="P9" s="52"/>
      <x:c r="Q9" s="52"/>
    </x:row>
    <x:row r="10">
      <x:c r="A10" s="52"/>
      <x:c r="B10" s="52"/>
      <x:c r="C10" s="52"/>
      <x:c r="D10" s="52"/>
      <x:c r="E10" s="52"/>
      <x:c r="F10" s="52"/>
      <x:c r="G10" s="54" t="str">
        <x:f>IF(OR(E10="",F10=""),"",F10/1000*E10)</x:f>
      </x:c>
      <x:c r="H10" s="52"/>
      <x:c r="I10" s="52"/>
      <x:c r="J10" s="52"/>
      <x:c r="K10" s="52"/>
      <x:c r="L10" s="52"/>
      <x:c r="M10" s="52"/>
      <x:c r="N10" s="52"/>
      <x:c r="O10" s="52"/>
      <x:c r="P10" s="52"/>
      <x:c r="Q10" s="52"/>
    </x:row>
    <x:row r="11">
      <x:c r="A11" s="52"/>
      <x:c r="B11" s="52"/>
      <x:c r="C11" s="52"/>
      <x:c r="D11" s="52"/>
      <x:c r="E11" s="52"/>
      <x:c r="F11" s="52"/>
      <x:c r="G11" s="54" t="str">
        <x:f>IF(OR(E11="",F11=""),"",F11/1000*E11)</x:f>
      </x:c>
      <x:c r="H11" s="52"/>
      <x:c r="I11" s="52"/>
      <x:c r="J11" s="52"/>
      <x:c r="K11" s="52"/>
      <x:c r="L11" s="52"/>
      <x:c r="M11" s="52"/>
      <x:c r="N11" s="52"/>
      <x:c r="O11" s="52"/>
      <x:c r="P11" s="52"/>
      <x:c r="Q11" s="52"/>
    </x:row>
    <x:row r="12">
      <x:c r="A12" s="52"/>
      <x:c r="B12" s="52"/>
      <x:c r="C12" s="52"/>
      <x:c r="D12" s="52"/>
      <x:c r="E12" s="52"/>
      <x:c r="F12" s="52"/>
      <x:c r="G12" s="54" t="str">
        <x:f>IF(OR(E12="",F12=""),"",F12/1000*E12)</x:f>
      </x:c>
      <x:c r="H12" s="52"/>
      <x:c r="I12" s="52"/>
      <x:c r="J12" s="52"/>
      <x:c r="K12" s="52"/>
      <x:c r="L12" s="52"/>
      <x:c r="M12" s="52"/>
      <x:c r="N12" s="52"/>
      <x:c r="O12" s="52"/>
      <x:c r="P12" s="52"/>
      <x:c r="Q12" s="52"/>
    </x:row>
    <x:row r="13">
      <x:c r="A13" s="52"/>
      <x:c r="B13" s="52"/>
      <x:c r="C13" s="52"/>
      <x:c r="D13" s="52"/>
      <x:c r="E13" s="52"/>
      <x:c r="F13" s="52"/>
      <x:c r="G13" s="54" t="str">
        <x:f>IF(OR(E13="",F13=""),"",F13/1000*E13)</x:f>
      </x:c>
      <x:c r="H13" s="52"/>
      <x:c r="I13" s="52"/>
      <x:c r="J13" s="52"/>
      <x:c r="K13" s="52"/>
      <x:c r="L13" s="52"/>
      <x:c r="M13" s="52"/>
      <x:c r="N13" s="52"/>
      <x:c r="O13" s="52"/>
      <x:c r="P13" s="52"/>
      <x:c r="Q13" s="52"/>
    </x:row>
    <x:row r="14">
      <x:c r="A14" s="52"/>
      <x:c r="B14" s="52"/>
      <x:c r="C14" s="52"/>
      <x:c r="D14" s="52"/>
      <x:c r="E14" s="52"/>
      <x:c r="F14" s="52"/>
      <x:c r="G14" s="54" t="str">
        <x:f>IF(OR(E14="",F14=""),"",F14/1000*E14)</x:f>
      </x:c>
      <x:c r="H14" s="52"/>
      <x:c r="I14" s="52"/>
      <x:c r="J14" s="52"/>
      <x:c r="K14" s="52"/>
      <x:c r="L14" s="52"/>
      <x:c r="M14" s="52"/>
      <x:c r="N14" s="52"/>
      <x:c r="O14" s="52"/>
      <x:c r="P14" s="52"/>
      <x:c r="Q14" s="52"/>
    </x:row>
    <x:row r="15">
      <x:c r="A15" s="52"/>
      <x:c r="B15" s="52"/>
      <x:c r="C15" s="52"/>
      <x:c r="D15" s="52"/>
      <x:c r="E15" s="52"/>
      <x:c r="F15" s="52"/>
      <x:c r="G15" s="54" t="str">
        <x:f>IF(OR(E15="",F15=""),"",F15/1000*E15)</x:f>
      </x:c>
      <x:c r="H15" s="52"/>
      <x:c r="I15" s="52"/>
      <x:c r="J15" s="52"/>
      <x:c r="K15" s="52"/>
      <x:c r="L15" s="52"/>
      <x:c r="M15" s="52"/>
      <x:c r="N15" s="52"/>
      <x:c r="O15" s="52"/>
      <x:c r="P15" s="52"/>
      <x:c r="Q15" s="52"/>
    </x:row>
    <x:row r="16">
      <x:c r="A16" s="52"/>
      <x:c r="B16" s="52"/>
      <x:c r="C16" s="52"/>
      <x:c r="D16" s="52"/>
      <x:c r="E16" s="52"/>
      <x:c r="F16" s="52"/>
      <x:c r="G16" s="54" t="str">
        <x:f>IF(OR(E16="",F16=""),"",F16/1000*E16)</x:f>
      </x:c>
      <x:c r="H16" s="52"/>
      <x:c r="I16" s="52"/>
      <x:c r="J16" s="52"/>
      <x:c r="K16" s="52"/>
      <x:c r="L16" s="52"/>
      <x:c r="M16" s="52"/>
      <x:c r="N16" s="52"/>
      <x:c r="O16" s="52"/>
      <x:c r="P16" s="52"/>
      <x:c r="Q16" s="52"/>
    </x:row>
    <x:row r="17">
      <x:c r="A17" s="52"/>
      <x:c r="B17" s="52"/>
      <x:c r="C17" s="52"/>
      <x:c r="D17" s="52"/>
      <x:c r="E17" s="52"/>
      <x:c r="F17" s="52"/>
      <x:c r="G17" s="54" t="str">
        <x:f>IF(OR(E17="",F17=""),"",F17/1000*E17)</x:f>
      </x:c>
      <x:c r="H17" s="52"/>
      <x:c r="I17" s="52"/>
      <x:c r="J17" s="52"/>
      <x:c r="K17" s="52"/>
      <x:c r="L17" s="52"/>
      <x:c r="M17" s="52"/>
      <x:c r="N17" s="52"/>
      <x:c r="O17" s="52"/>
      <x:c r="P17" s="52"/>
      <x:c r="Q17" s="52"/>
    </x:row>
    <x:row r="18">
      <x:c r="A18" s="52"/>
      <x:c r="B18" s="52"/>
      <x:c r="C18" s="52"/>
      <x:c r="D18" s="52"/>
      <x:c r="E18" s="52"/>
      <x:c r="F18" s="52"/>
      <x:c r="G18" s="54" t="str">
        <x:f>IF(OR(E18="",F18=""),"",F18/1000*E18)</x:f>
      </x:c>
      <x:c r="H18" s="52"/>
      <x:c r="I18" s="52"/>
      <x:c r="J18" s="52"/>
      <x:c r="K18" s="52"/>
      <x:c r="L18" s="52"/>
      <x:c r="M18" s="52"/>
      <x:c r="N18" s="52"/>
      <x:c r="O18" s="52"/>
      <x:c r="P18" s="52"/>
      <x:c r="Q18" s="52"/>
    </x:row>
    <x:row r="19">
      <x:c r="A19" s="52"/>
      <x:c r="B19" s="52"/>
      <x:c r="C19" s="52"/>
      <x:c r="D19" s="52"/>
      <x:c r="E19" s="52"/>
      <x:c r="F19" s="52"/>
      <x:c r="G19" s="54" t="str">
        <x:f>IF(OR(E19="",F19=""),"",F19/1000*E19)</x:f>
      </x:c>
      <x:c r="H19" s="52"/>
      <x:c r="I19" s="52"/>
      <x:c r="J19" s="52"/>
      <x:c r="K19" s="52"/>
      <x:c r="L19" s="52"/>
      <x:c r="M19" s="52"/>
      <x:c r="N19" s="52"/>
      <x:c r="O19" s="52"/>
      <x:c r="P19" s="52"/>
      <x:c r="Q19" s="52"/>
    </x:row>
    <x:row r="20">
      <x:c r="A20" s="52"/>
      <x:c r="B20" s="52"/>
      <x:c r="C20" s="52"/>
      <x:c r="D20" s="52"/>
      <x:c r="E20" s="52"/>
      <x:c r="F20" s="52"/>
      <x:c r="G20" s="54" t="str">
        <x:f>IF(OR(E20="",F20=""),"",F20/1000*E20)</x:f>
      </x:c>
      <x:c r="H20" s="52"/>
      <x:c r="I20" s="52"/>
      <x:c r="J20" s="52"/>
      <x:c r="K20" s="52"/>
      <x:c r="L20" s="52"/>
      <x:c r="M20" s="52"/>
      <x:c r="N20" s="52"/>
      <x:c r="O20" s="52"/>
      <x:c r="P20" s="52"/>
      <x:c r="Q20" s="52"/>
    </x:row>
  </x:sheetData>
  <x:mergeCells>
    <x:mergeCell ref="A1:R1"/>
    <x:mergeCell ref="A2:R2"/>
  </x:mergeCells>
  <x:conditionalFormatting sqref="Q5:Q20">
    <x:cfRule type="expression" dxfId="0" priority="1">
      <x:formula>$Q5="Approved"</x:formula>
    </x:cfRule>
    <x:cfRule type="expression" dxfId="1" priority="2">
      <x:formula>$Q5="Reject"</x:formula>
    </x:cfRule>
  </x:conditionalFormatting>
  <x:dataValidations count="6">
    <x:dataValidation type="list" sqref="J5:J20">
      <x:formula1>"1,2,3,4,5"</x:formula1>
    </x:dataValidation>
    <x:dataValidation type="list" sqref="K5:K20">
      <x:formula1>"1,2,3,4,5"</x:formula1>
    </x:dataValidation>
    <x:dataValidation type="list" sqref="L5:L20">
      <x:formula1>"1,2,3,4,5"</x:formula1>
    </x:dataValidation>
    <x:dataValidation type="list" sqref="M5:M20">
      <x:formula1>"1,2,3,4,5"</x:formula1>
    </x:dataValidation>
    <x:dataValidation type="list" sqref="N5:N20">
      <x:formula1>"1,2,3,4,5"</x:formula1>
    </x:dataValidation>
    <x:dataValidation type="list" sqref="Q5:Q20">
      <x:formula1>"Shortlist,Test again,Reject,Approved"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12" hidden="0" customWidth="1"/>
    <x:col min="2" max="2" width="16" hidden="0" customWidth="1"/>
    <x:col min="3" max="3" width="14" hidden="0" customWidth="1"/>
    <x:col min="4" max="4" width="17" hidden="0" customWidth="1"/>
    <x:col min="5" max="5" width="10" hidden="0" customWidth="1"/>
    <x:col min="6" max="6" width="12" hidden="0" customWidth="1"/>
    <x:col min="7" max="7" width="13" hidden="0" customWidth="1"/>
    <x:col min="8" max="8" width="22" hidden="0" customWidth="1"/>
    <x:col min="9" max="9" width="24" hidden="0" customWidth="1"/>
    <x:col min="10" max="10" width="14" hidden="0" customWidth="1"/>
    <x:col min="11" max="11" width="14" hidden="0" customWidth="1"/>
    <x:col min="12" max="12" width="14" hidden="0" customWidth="1"/>
    <x:col min="13" max="13" width="14" hidden="0" customWidth="1"/>
    <x:col min="14" max="14" width="14" hidden="0" customWidth="1"/>
    <x:col min="15" max="15" width="20" hidden="0" customWidth="1"/>
    <x:col min="16" max="16" width="22" hidden="0" customWidth="1"/>
    <x:col min="17" max="17" width="14" hidden="0" customWidth="1"/>
  </x:cols>
  <x:sheetData>
    <x:row r="1">
      <x:c r="A1" s="35" t="str">
        <x:v>Baking Sample Comparison</x:v>
      </x:c>
    </x:row>
    <x:row r="2">
      <x:c r="A2" s="39" t="str">
        <x:v>Keep constant: recipe, fat/sugar, matcha dose, bake temperature/time and cooling method | Evaluate: color after processing, matcha presence, bitterness balance, texture, process behavior and cost</x:v>
      </x:c>
    </x:row>
    <x:row r="4">
      <x:c r="A4" s="46" t="str">
        <x:v>Sample ID</x:v>
      </x:c>
      <x:c r="B4" s="46" t="str">
        <x:v>Profile / Grade</x:v>
      </x:c>
      <x:c r="C4" s="46" t="str">
        <x:v>Lot / Batch</x:v>
      </x:c>
      <x:c r="D4" s="46" t="str">
        <x:v>Application</x:v>
      </x:c>
      <x:c r="E4" s="46" t="str">
        <x:v>Dose (g)</x:v>
      </x:c>
      <x:c r="F4" s="46" t="str">
        <x:v>Price ($/kg)</x:v>
      </x:c>
      <x:c r="G4" s="46" t="str">
        <x:v>Cost / Serving</x:v>
      </x:c>
      <x:c r="H4" s="46" t="str">
        <x:v>Base / Recipe</x:v>
      </x:c>
      <x:c r="I4" s="46" t="str">
        <x:v>Process Conditions</x:v>
      </x:c>
      <x:c r="J4" s="46" t="str">
        <x:v>Color After Bake</x:v>
      </x:c>
      <x:c r="K4" s="46" t="str">
        <x:v>Matcha Presence</x:v>
      </x:c>
      <x:c r="L4" s="46" t="str">
        <x:v>Bitterness</x:v>
      </x:c>
      <x:c r="M4" s="46" t="str">
        <x:v>Texture</x:v>
      </x:c>
      <x:c r="N4" s="46" t="str">
        <x:v>Process Fit</x:v>
      </x:c>
      <x:c r="O4" s="46" t="str">
        <x:v>Documentation</x:v>
      </x:c>
      <x:c r="P4" s="46" t="str">
        <x:v>Commercial Notes</x:v>
      </x:c>
      <x:c r="Q4" s="46" t="str">
        <x:v>Decision</x:v>
      </x:c>
    </x:row>
    <x:row r="5">
      <x:c r="A5" s="52"/>
      <x:c r="B5" s="52"/>
      <x:c r="C5" s="52"/>
      <x:c r="D5" s="52"/>
      <x:c r="E5" s="52"/>
      <x:c r="F5" s="52"/>
      <x:c r="G5" s="54" t="str">
        <x:f>IF(OR(E5="",F5=""),"",F5/1000*E5)</x:f>
      </x:c>
      <x:c r="H5" s="52"/>
      <x:c r="I5" s="52"/>
      <x:c r="J5" s="52"/>
      <x:c r="K5" s="52"/>
      <x:c r="L5" s="52"/>
      <x:c r="M5" s="52"/>
      <x:c r="N5" s="52"/>
      <x:c r="O5" s="52"/>
      <x:c r="P5" s="52"/>
      <x:c r="Q5" s="52"/>
    </x:row>
    <x:row r="6">
      <x:c r="A6" s="52"/>
      <x:c r="B6" s="52"/>
      <x:c r="C6" s="52"/>
      <x:c r="D6" s="52"/>
      <x:c r="E6" s="52"/>
      <x:c r="F6" s="52"/>
      <x:c r="G6" s="54" t="str">
        <x:f>IF(OR(E6="",F6=""),"",F6/1000*E6)</x:f>
      </x:c>
      <x:c r="H6" s="52"/>
      <x:c r="I6" s="52"/>
      <x:c r="J6" s="52"/>
      <x:c r="K6" s="52"/>
      <x:c r="L6" s="52"/>
      <x:c r="M6" s="52"/>
      <x:c r="N6" s="52"/>
      <x:c r="O6" s="52"/>
      <x:c r="P6" s="52"/>
      <x:c r="Q6" s="52"/>
    </x:row>
    <x:row r="7">
      <x:c r="A7" s="52"/>
      <x:c r="B7" s="52"/>
      <x:c r="C7" s="52"/>
      <x:c r="D7" s="52"/>
      <x:c r="E7" s="52"/>
      <x:c r="F7" s="52"/>
      <x:c r="G7" s="54" t="str">
        <x:f>IF(OR(E7="",F7=""),"",F7/1000*E7)</x:f>
      </x:c>
      <x:c r="H7" s="52"/>
      <x:c r="I7" s="52"/>
      <x:c r="J7" s="52"/>
      <x:c r="K7" s="52"/>
      <x:c r="L7" s="52"/>
      <x:c r="M7" s="52"/>
      <x:c r="N7" s="52"/>
      <x:c r="O7" s="52"/>
      <x:c r="P7" s="52"/>
      <x:c r="Q7" s="52"/>
    </x:row>
    <x:row r="8">
      <x:c r="A8" s="52"/>
      <x:c r="B8" s="52"/>
      <x:c r="C8" s="52"/>
      <x:c r="D8" s="52"/>
      <x:c r="E8" s="52"/>
      <x:c r="F8" s="52"/>
      <x:c r="G8" s="54" t="str">
        <x:f>IF(OR(E8="",F8=""),"",F8/1000*E8)</x:f>
      </x:c>
      <x:c r="H8" s="52"/>
      <x:c r="I8" s="52"/>
      <x:c r="J8" s="52"/>
      <x:c r="K8" s="52"/>
      <x:c r="L8" s="52"/>
      <x:c r="M8" s="52"/>
      <x:c r="N8" s="52"/>
      <x:c r="O8" s="52"/>
      <x:c r="P8" s="52"/>
      <x:c r="Q8" s="52"/>
    </x:row>
    <x:row r="9">
      <x:c r="A9" s="52"/>
      <x:c r="B9" s="52"/>
      <x:c r="C9" s="52"/>
      <x:c r="D9" s="52"/>
      <x:c r="E9" s="52"/>
      <x:c r="F9" s="52"/>
      <x:c r="G9" s="54" t="str">
        <x:f>IF(OR(E9="",F9=""),"",F9/1000*E9)</x:f>
      </x:c>
      <x:c r="H9" s="52"/>
      <x:c r="I9" s="52"/>
      <x:c r="J9" s="52"/>
      <x:c r="K9" s="52"/>
      <x:c r="L9" s="52"/>
      <x:c r="M9" s="52"/>
      <x:c r="N9" s="52"/>
      <x:c r="O9" s="52"/>
      <x:c r="P9" s="52"/>
      <x:c r="Q9" s="52"/>
    </x:row>
    <x:row r="10">
      <x:c r="A10" s="52"/>
      <x:c r="B10" s="52"/>
      <x:c r="C10" s="52"/>
      <x:c r="D10" s="52"/>
      <x:c r="E10" s="52"/>
      <x:c r="F10" s="52"/>
      <x:c r="G10" s="54" t="str">
        <x:f>IF(OR(E10="",F10=""),"",F10/1000*E10)</x:f>
      </x:c>
      <x:c r="H10" s="52"/>
      <x:c r="I10" s="52"/>
      <x:c r="J10" s="52"/>
      <x:c r="K10" s="52"/>
      <x:c r="L10" s="52"/>
      <x:c r="M10" s="52"/>
      <x:c r="N10" s="52"/>
      <x:c r="O10" s="52"/>
      <x:c r="P10" s="52"/>
      <x:c r="Q10" s="52"/>
    </x:row>
    <x:row r="11">
      <x:c r="A11" s="52"/>
      <x:c r="B11" s="52"/>
      <x:c r="C11" s="52"/>
      <x:c r="D11" s="52"/>
      <x:c r="E11" s="52"/>
      <x:c r="F11" s="52"/>
      <x:c r="G11" s="54" t="str">
        <x:f>IF(OR(E11="",F11=""),"",F11/1000*E11)</x:f>
      </x:c>
      <x:c r="H11" s="52"/>
      <x:c r="I11" s="52"/>
      <x:c r="J11" s="52"/>
      <x:c r="K11" s="52"/>
      <x:c r="L11" s="52"/>
      <x:c r="M11" s="52"/>
      <x:c r="N11" s="52"/>
      <x:c r="O11" s="52"/>
      <x:c r="P11" s="52"/>
      <x:c r="Q11" s="52"/>
    </x:row>
    <x:row r="12">
      <x:c r="A12" s="52"/>
      <x:c r="B12" s="52"/>
      <x:c r="C12" s="52"/>
      <x:c r="D12" s="52"/>
      <x:c r="E12" s="52"/>
      <x:c r="F12" s="52"/>
      <x:c r="G12" s="54" t="str">
        <x:f>IF(OR(E12="",F12=""),"",F12/1000*E12)</x:f>
      </x:c>
      <x:c r="H12" s="52"/>
      <x:c r="I12" s="52"/>
      <x:c r="J12" s="52"/>
      <x:c r="K12" s="52"/>
      <x:c r="L12" s="52"/>
      <x:c r="M12" s="52"/>
      <x:c r="N12" s="52"/>
      <x:c r="O12" s="52"/>
      <x:c r="P12" s="52"/>
      <x:c r="Q12" s="52"/>
    </x:row>
    <x:row r="13">
      <x:c r="A13" s="52"/>
      <x:c r="B13" s="52"/>
      <x:c r="C13" s="52"/>
      <x:c r="D13" s="52"/>
      <x:c r="E13" s="52"/>
      <x:c r="F13" s="52"/>
      <x:c r="G13" s="54" t="str">
        <x:f>IF(OR(E13="",F13=""),"",F13/1000*E13)</x:f>
      </x:c>
      <x:c r="H13" s="52"/>
      <x:c r="I13" s="52"/>
      <x:c r="J13" s="52"/>
      <x:c r="K13" s="52"/>
      <x:c r="L13" s="52"/>
      <x:c r="M13" s="52"/>
      <x:c r="N13" s="52"/>
      <x:c r="O13" s="52"/>
      <x:c r="P13" s="52"/>
      <x:c r="Q13" s="52"/>
    </x:row>
    <x:row r="14">
      <x:c r="A14" s="52"/>
      <x:c r="B14" s="52"/>
      <x:c r="C14" s="52"/>
      <x:c r="D14" s="52"/>
      <x:c r="E14" s="52"/>
      <x:c r="F14" s="52"/>
      <x:c r="G14" s="54" t="str">
        <x:f>IF(OR(E14="",F14=""),"",F14/1000*E14)</x:f>
      </x:c>
      <x:c r="H14" s="52"/>
      <x:c r="I14" s="52"/>
      <x:c r="J14" s="52"/>
      <x:c r="K14" s="52"/>
      <x:c r="L14" s="52"/>
      <x:c r="M14" s="52"/>
      <x:c r="N14" s="52"/>
      <x:c r="O14" s="52"/>
      <x:c r="P14" s="52"/>
      <x:c r="Q14" s="52"/>
    </x:row>
    <x:row r="15">
      <x:c r="A15" s="52"/>
      <x:c r="B15" s="52"/>
      <x:c r="C15" s="52"/>
      <x:c r="D15" s="52"/>
      <x:c r="E15" s="52"/>
      <x:c r="F15" s="52"/>
      <x:c r="G15" s="54" t="str">
        <x:f>IF(OR(E15="",F15=""),"",F15/1000*E15)</x:f>
      </x:c>
      <x:c r="H15" s="52"/>
      <x:c r="I15" s="52"/>
      <x:c r="J15" s="52"/>
      <x:c r="K15" s="52"/>
      <x:c r="L15" s="52"/>
      <x:c r="M15" s="52"/>
      <x:c r="N15" s="52"/>
      <x:c r="O15" s="52"/>
      <x:c r="P15" s="52"/>
      <x:c r="Q15" s="52"/>
    </x:row>
    <x:row r="16">
      <x:c r="A16" s="52"/>
      <x:c r="B16" s="52"/>
      <x:c r="C16" s="52"/>
      <x:c r="D16" s="52"/>
      <x:c r="E16" s="52"/>
      <x:c r="F16" s="52"/>
      <x:c r="G16" s="54" t="str">
        <x:f>IF(OR(E16="",F16=""),"",F16/1000*E16)</x:f>
      </x:c>
      <x:c r="H16" s="52"/>
      <x:c r="I16" s="52"/>
      <x:c r="J16" s="52"/>
      <x:c r="K16" s="52"/>
      <x:c r="L16" s="52"/>
      <x:c r="M16" s="52"/>
      <x:c r="N16" s="52"/>
      <x:c r="O16" s="52"/>
      <x:c r="P16" s="52"/>
      <x:c r="Q16" s="52"/>
    </x:row>
    <x:row r="17">
      <x:c r="A17" s="52"/>
      <x:c r="B17" s="52"/>
      <x:c r="C17" s="52"/>
      <x:c r="D17" s="52"/>
      <x:c r="E17" s="52"/>
      <x:c r="F17" s="52"/>
      <x:c r="G17" s="54" t="str">
        <x:f>IF(OR(E17="",F17=""),"",F17/1000*E17)</x:f>
      </x:c>
      <x:c r="H17" s="52"/>
      <x:c r="I17" s="52"/>
      <x:c r="J17" s="52"/>
      <x:c r="K17" s="52"/>
      <x:c r="L17" s="52"/>
      <x:c r="M17" s="52"/>
      <x:c r="N17" s="52"/>
      <x:c r="O17" s="52"/>
      <x:c r="P17" s="52"/>
      <x:c r="Q17" s="52"/>
    </x:row>
    <x:row r="18">
      <x:c r="A18" s="52"/>
      <x:c r="B18" s="52"/>
      <x:c r="C18" s="52"/>
      <x:c r="D18" s="52"/>
      <x:c r="E18" s="52"/>
      <x:c r="F18" s="52"/>
      <x:c r="G18" s="54" t="str">
        <x:f>IF(OR(E18="",F18=""),"",F18/1000*E18)</x:f>
      </x:c>
      <x:c r="H18" s="52"/>
      <x:c r="I18" s="52"/>
      <x:c r="J18" s="52"/>
      <x:c r="K18" s="52"/>
      <x:c r="L18" s="52"/>
      <x:c r="M18" s="52"/>
      <x:c r="N18" s="52"/>
      <x:c r="O18" s="52"/>
      <x:c r="P18" s="52"/>
      <x:c r="Q18" s="52"/>
    </x:row>
    <x:row r="19">
      <x:c r="A19" s="52"/>
      <x:c r="B19" s="52"/>
      <x:c r="C19" s="52"/>
      <x:c r="D19" s="52"/>
      <x:c r="E19" s="52"/>
      <x:c r="F19" s="52"/>
      <x:c r="G19" s="54" t="str">
        <x:f>IF(OR(E19="",F19=""),"",F19/1000*E19)</x:f>
      </x:c>
      <x:c r="H19" s="52"/>
      <x:c r="I19" s="52"/>
      <x:c r="J19" s="52"/>
      <x:c r="K19" s="52"/>
      <x:c r="L19" s="52"/>
      <x:c r="M19" s="52"/>
      <x:c r="N19" s="52"/>
      <x:c r="O19" s="52"/>
      <x:c r="P19" s="52"/>
      <x:c r="Q19" s="52"/>
    </x:row>
    <x:row r="20">
      <x:c r="A20" s="52"/>
      <x:c r="B20" s="52"/>
      <x:c r="C20" s="52"/>
      <x:c r="D20" s="52"/>
      <x:c r="E20" s="52"/>
      <x:c r="F20" s="52"/>
      <x:c r="G20" s="54" t="str">
        <x:f>IF(OR(E20="",F20=""),"",F20/1000*E20)</x:f>
      </x:c>
      <x:c r="H20" s="52"/>
      <x:c r="I20" s="52"/>
      <x:c r="J20" s="52"/>
      <x:c r="K20" s="52"/>
      <x:c r="L20" s="52"/>
      <x:c r="M20" s="52"/>
      <x:c r="N20" s="52"/>
      <x:c r="O20" s="52"/>
      <x:c r="P20" s="52"/>
      <x:c r="Q20" s="52"/>
    </x:row>
  </x:sheetData>
  <x:mergeCells>
    <x:mergeCell ref="A1:R1"/>
    <x:mergeCell ref="A2:R2"/>
  </x:mergeCells>
  <x:conditionalFormatting sqref="Q5:Q20">
    <x:cfRule type="expression" dxfId="2" priority="1">
      <x:formula>$Q5="Approved"</x:formula>
    </x:cfRule>
    <x:cfRule type="expression" dxfId="3" priority="2">
      <x:formula>$Q5="Reject"</x:formula>
    </x:cfRule>
  </x:conditionalFormatting>
  <x:dataValidations count="6">
    <x:dataValidation type="list" sqref="J5:J20">
      <x:formula1>"1,2,3,4,5"</x:formula1>
    </x:dataValidation>
    <x:dataValidation type="list" sqref="K5:K20">
      <x:formula1>"1,2,3,4,5"</x:formula1>
    </x:dataValidation>
    <x:dataValidation type="list" sqref="L5:L20">
      <x:formula1>"1,2,3,4,5"</x:formula1>
    </x:dataValidation>
    <x:dataValidation type="list" sqref="M5:M20">
      <x:formula1>"1,2,3,4,5"</x:formula1>
    </x:dataValidation>
    <x:dataValidation type="list" sqref="N5:N20">
      <x:formula1>"1,2,3,4,5"</x:formula1>
    </x:dataValidation>
    <x:dataValidation type="list" sqref="Q5:Q20">
      <x:formula1>"Shortlist,Test again,Reject,Approved"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12" hidden="0" customWidth="1"/>
    <x:col min="2" max="2" width="16" hidden="0" customWidth="1"/>
    <x:col min="3" max="3" width="14" hidden="0" customWidth="1"/>
    <x:col min="4" max="4" width="17" hidden="0" customWidth="1"/>
    <x:col min="5" max="5" width="10" hidden="0" customWidth="1"/>
    <x:col min="6" max="6" width="12" hidden="0" customWidth="1"/>
    <x:col min="7" max="7" width="13" hidden="0" customWidth="1"/>
    <x:col min="8" max="8" width="22" hidden="0" customWidth="1"/>
    <x:col min="9" max="9" width="24" hidden="0" customWidth="1"/>
    <x:col min="10" max="10" width="14" hidden="0" customWidth="1"/>
    <x:col min="11" max="11" width="14" hidden="0" customWidth="1"/>
    <x:col min="12" max="12" width="14" hidden="0" customWidth="1"/>
    <x:col min="13" max="13" width="14" hidden="0" customWidth="1"/>
    <x:col min="14" max="14" width="14" hidden="0" customWidth="1"/>
    <x:col min="15" max="15" width="20" hidden="0" customWidth="1"/>
    <x:col min="16" max="16" width="22" hidden="0" customWidth="1"/>
    <x:col min="17" max="17" width="14" hidden="0" customWidth="1"/>
  </x:cols>
  <x:sheetData>
    <x:row r="1">
      <x:c r="A1" s="35" t="str">
        <x:v>Whisking Sample Comparison</x:v>
      </x:c>
    </x:row>
    <x:row r="2">
      <x:c r="A2" s="39" t="str">
        <x:v>Keep constant: water volume, water temperature, dose, bowl, whisk and whisking method | Evaluate: aroma, umami/sweetness, bitterness/astringency, mouthfeel, finish and visual presentation</x:v>
      </x:c>
    </x:row>
    <x:row r="4">
      <x:c r="A4" s="46" t="str">
        <x:v>Sample ID</x:v>
      </x:c>
      <x:c r="B4" s="46" t="str">
        <x:v>Profile / Grade</x:v>
      </x:c>
      <x:c r="C4" s="46" t="str">
        <x:v>Lot / Batch</x:v>
      </x:c>
      <x:c r="D4" s="46" t="str">
        <x:v>Application</x:v>
      </x:c>
      <x:c r="E4" s="46" t="str">
        <x:v>Dose (g)</x:v>
      </x:c>
      <x:c r="F4" s="46" t="str">
        <x:v>Price ($/kg)</x:v>
      </x:c>
      <x:c r="G4" s="46" t="str">
        <x:v>Cost / Serving</x:v>
      </x:c>
      <x:c r="H4" s="46" t="str">
        <x:v>Base / Recipe</x:v>
      </x:c>
      <x:c r="I4" s="46" t="str">
        <x:v>Process Conditions</x:v>
      </x:c>
      <x:c r="J4" s="46" t="str">
        <x:v>Aroma</x:v>
      </x:c>
      <x:c r="K4" s="46" t="str">
        <x:v>Umami / Sweetness</x:v>
      </x:c>
      <x:c r="L4" s="46" t="str">
        <x:v>Bitterness</x:v>
      </x:c>
      <x:c r="M4" s="46" t="str">
        <x:v>Mouthfeel</x:v>
      </x:c>
      <x:c r="N4" s="46" t="str">
        <x:v>Finish</x:v>
      </x:c>
      <x:c r="O4" s="46" t="str">
        <x:v>Documentation</x:v>
      </x:c>
      <x:c r="P4" s="46" t="str">
        <x:v>Commercial Notes</x:v>
      </x:c>
      <x:c r="Q4" s="46" t="str">
        <x:v>Decision</x:v>
      </x:c>
    </x:row>
    <x:row r="5">
      <x:c r="A5" s="52"/>
      <x:c r="B5" s="52"/>
      <x:c r="C5" s="52"/>
      <x:c r="D5" s="52"/>
      <x:c r="E5" s="52"/>
      <x:c r="F5" s="52"/>
      <x:c r="G5" s="54" t="str">
        <x:f>IF(OR(E5="",F5=""),"",F5/1000*E5)</x:f>
      </x:c>
      <x:c r="H5" s="52"/>
      <x:c r="I5" s="52"/>
      <x:c r="J5" s="52"/>
      <x:c r="K5" s="52"/>
      <x:c r="L5" s="52"/>
      <x:c r="M5" s="52"/>
      <x:c r="N5" s="52"/>
      <x:c r="O5" s="52"/>
      <x:c r="P5" s="52"/>
      <x:c r="Q5" s="52"/>
    </x:row>
    <x:row r="6">
      <x:c r="A6" s="52"/>
      <x:c r="B6" s="52"/>
      <x:c r="C6" s="52"/>
      <x:c r="D6" s="52"/>
      <x:c r="E6" s="52"/>
      <x:c r="F6" s="52"/>
      <x:c r="G6" s="54" t="str">
        <x:f>IF(OR(E6="",F6=""),"",F6/1000*E6)</x:f>
      </x:c>
      <x:c r="H6" s="52"/>
      <x:c r="I6" s="52"/>
      <x:c r="J6" s="52"/>
      <x:c r="K6" s="52"/>
      <x:c r="L6" s="52"/>
      <x:c r="M6" s="52"/>
      <x:c r="N6" s="52"/>
      <x:c r="O6" s="52"/>
      <x:c r="P6" s="52"/>
      <x:c r="Q6" s="52"/>
    </x:row>
    <x:row r="7">
      <x:c r="A7" s="52"/>
      <x:c r="B7" s="52"/>
      <x:c r="C7" s="52"/>
      <x:c r="D7" s="52"/>
      <x:c r="E7" s="52"/>
      <x:c r="F7" s="52"/>
      <x:c r="G7" s="54" t="str">
        <x:f>IF(OR(E7="",F7=""),"",F7/1000*E7)</x:f>
      </x:c>
      <x:c r="H7" s="52"/>
      <x:c r="I7" s="52"/>
      <x:c r="J7" s="52"/>
      <x:c r="K7" s="52"/>
      <x:c r="L7" s="52"/>
      <x:c r="M7" s="52"/>
      <x:c r="N7" s="52"/>
      <x:c r="O7" s="52"/>
      <x:c r="P7" s="52"/>
      <x:c r="Q7" s="52"/>
    </x:row>
    <x:row r="8">
      <x:c r="A8" s="52"/>
      <x:c r="B8" s="52"/>
      <x:c r="C8" s="52"/>
      <x:c r="D8" s="52"/>
      <x:c r="E8" s="52"/>
      <x:c r="F8" s="52"/>
      <x:c r="G8" s="54" t="str">
        <x:f>IF(OR(E8="",F8=""),"",F8/1000*E8)</x:f>
      </x:c>
      <x:c r="H8" s="52"/>
      <x:c r="I8" s="52"/>
      <x:c r="J8" s="52"/>
      <x:c r="K8" s="52"/>
      <x:c r="L8" s="52"/>
      <x:c r="M8" s="52"/>
      <x:c r="N8" s="52"/>
      <x:c r="O8" s="52"/>
      <x:c r="P8" s="52"/>
      <x:c r="Q8" s="52"/>
    </x:row>
    <x:row r="9">
      <x:c r="A9" s="52"/>
      <x:c r="B9" s="52"/>
      <x:c r="C9" s="52"/>
      <x:c r="D9" s="52"/>
      <x:c r="E9" s="52"/>
      <x:c r="F9" s="52"/>
      <x:c r="G9" s="54" t="str">
        <x:f>IF(OR(E9="",F9=""),"",F9/1000*E9)</x:f>
      </x:c>
      <x:c r="H9" s="52"/>
      <x:c r="I9" s="52"/>
      <x:c r="J9" s="52"/>
      <x:c r="K9" s="52"/>
      <x:c r="L9" s="52"/>
      <x:c r="M9" s="52"/>
      <x:c r="N9" s="52"/>
      <x:c r="O9" s="52"/>
      <x:c r="P9" s="52"/>
      <x:c r="Q9" s="52"/>
    </x:row>
    <x:row r="10">
      <x:c r="A10" s="52"/>
      <x:c r="B10" s="52"/>
      <x:c r="C10" s="52"/>
      <x:c r="D10" s="52"/>
      <x:c r="E10" s="52"/>
      <x:c r="F10" s="52"/>
      <x:c r="G10" s="54" t="str">
        <x:f>IF(OR(E10="",F10=""),"",F10/1000*E10)</x:f>
      </x:c>
      <x:c r="H10" s="52"/>
      <x:c r="I10" s="52"/>
      <x:c r="J10" s="52"/>
      <x:c r="K10" s="52"/>
      <x:c r="L10" s="52"/>
      <x:c r="M10" s="52"/>
      <x:c r="N10" s="52"/>
      <x:c r="O10" s="52"/>
      <x:c r="P10" s="52"/>
      <x:c r="Q10" s="52"/>
    </x:row>
    <x:row r="11">
      <x:c r="A11" s="52"/>
      <x:c r="B11" s="52"/>
      <x:c r="C11" s="52"/>
      <x:c r="D11" s="52"/>
      <x:c r="E11" s="52"/>
      <x:c r="F11" s="52"/>
      <x:c r="G11" s="54" t="str">
        <x:f>IF(OR(E11="",F11=""),"",F11/1000*E11)</x:f>
      </x:c>
      <x:c r="H11" s="52"/>
      <x:c r="I11" s="52"/>
      <x:c r="J11" s="52"/>
      <x:c r="K11" s="52"/>
      <x:c r="L11" s="52"/>
      <x:c r="M11" s="52"/>
      <x:c r="N11" s="52"/>
      <x:c r="O11" s="52"/>
      <x:c r="P11" s="52"/>
      <x:c r="Q11" s="52"/>
    </x:row>
    <x:row r="12">
      <x:c r="A12" s="52"/>
      <x:c r="B12" s="52"/>
      <x:c r="C12" s="52"/>
      <x:c r="D12" s="52"/>
      <x:c r="E12" s="52"/>
      <x:c r="F12" s="52"/>
      <x:c r="G12" s="54" t="str">
        <x:f>IF(OR(E12="",F12=""),"",F12/1000*E12)</x:f>
      </x:c>
      <x:c r="H12" s="52"/>
      <x:c r="I12" s="52"/>
      <x:c r="J12" s="52"/>
      <x:c r="K12" s="52"/>
      <x:c r="L12" s="52"/>
      <x:c r="M12" s="52"/>
      <x:c r="N12" s="52"/>
      <x:c r="O12" s="52"/>
      <x:c r="P12" s="52"/>
      <x:c r="Q12" s="52"/>
    </x:row>
    <x:row r="13">
      <x:c r="A13" s="52"/>
      <x:c r="B13" s="52"/>
      <x:c r="C13" s="52"/>
      <x:c r="D13" s="52"/>
      <x:c r="E13" s="52"/>
      <x:c r="F13" s="52"/>
      <x:c r="G13" s="54" t="str">
        <x:f>IF(OR(E13="",F13=""),"",F13/1000*E13)</x:f>
      </x:c>
      <x:c r="H13" s="52"/>
      <x:c r="I13" s="52"/>
      <x:c r="J13" s="52"/>
      <x:c r="K13" s="52"/>
      <x:c r="L13" s="52"/>
      <x:c r="M13" s="52"/>
      <x:c r="N13" s="52"/>
      <x:c r="O13" s="52"/>
      <x:c r="P13" s="52"/>
      <x:c r="Q13" s="52"/>
    </x:row>
    <x:row r="14">
      <x:c r="A14" s="52"/>
      <x:c r="B14" s="52"/>
      <x:c r="C14" s="52"/>
      <x:c r="D14" s="52"/>
      <x:c r="E14" s="52"/>
      <x:c r="F14" s="52"/>
      <x:c r="G14" s="54" t="str">
        <x:f>IF(OR(E14="",F14=""),"",F14/1000*E14)</x:f>
      </x:c>
      <x:c r="H14" s="52"/>
      <x:c r="I14" s="52"/>
      <x:c r="J14" s="52"/>
      <x:c r="K14" s="52"/>
      <x:c r="L14" s="52"/>
      <x:c r="M14" s="52"/>
      <x:c r="N14" s="52"/>
      <x:c r="O14" s="52"/>
      <x:c r="P14" s="52"/>
      <x:c r="Q14" s="52"/>
    </x:row>
    <x:row r="15">
      <x:c r="A15" s="52"/>
      <x:c r="B15" s="52"/>
      <x:c r="C15" s="52"/>
      <x:c r="D15" s="52"/>
      <x:c r="E15" s="52"/>
      <x:c r="F15" s="52"/>
      <x:c r="G15" s="54" t="str">
        <x:f>IF(OR(E15="",F15=""),"",F15/1000*E15)</x:f>
      </x:c>
      <x:c r="H15" s="52"/>
      <x:c r="I15" s="52"/>
      <x:c r="J15" s="52"/>
      <x:c r="K15" s="52"/>
      <x:c r="L15" s="52"/>
      <x:c r="M15" s="52"/>
      <x:c r="N15" s="52"/>
      <x:c r="O15" s="52"/>
      <x:c r="P15" s="52"/>
      <x:c r="Q15" s="52"/>
    </x:row>
    <x:row r="16">
      <x:c r="A16" s="52"/>
      <x:c r="B16" s="52"/>
      <x:c r="C16" s="52"/>
      <x:c r="D16" s="52"/>
      <x:c r="E16" s="52"/>
      <x:c r="F16" s="52"/>
      <x:c r="G16" s="54" t="str">
        <x:f>IF(OR(E16="",F16=""),"",F16/1000*E16)</x:f>
      </x:c>
      <x:c r="H16" s="52"/>
      <x:c r="I16" s="52"/>
      <x:c r="J16" s="52"/>
      <x:c r="K16" s="52"/>
      <x:c r="L16" s="52"/>
      <x:c r="M16" s="52"/>
      <x:c r="N16" s="52"/>
      <x:c r="O16" s="52"/>
      <x:c r="P16" s="52"/>
      <x:c r="Q16" s="52"/>
    </x:row>
    <x:row r="17">
      <x:c r="A17" s="52"/>
      <x:c r="B17" s="52"/>
      <x:c r="C17" s="52"/>
      <x:c r="D17" s="52"/>
      <x:c r="E17" s="52"/>
      <x:c r="F17" s="52"/>
      <x:c r="G17" s="54" t="str">
        <x:f>IF(OR(E17="",F17=""),"",F17/1000*E17)</x:f>
      </x:c>
      <x:c r="H17" s="52"/>
      <x:c r="I17" s="52"/>
      <x:c r="J17" s="52"/>
      <x:c r="K17" s="52"/>
      <x:c r="L17" s="52"/>
      <x:c r="M17" s="52"/>
      <x:c r="N17" s="52"/>
      <x:c r="O17" s="52"/>
      <x:c r="P17" s="52"/>
      <x:c r="Q17" s="52"/>
    </x:row>
    <x:row r="18">
      <x:c r="A18" s="52"/>
      <x:c r="B18" s="52"/>
      <x:c r="C18" s="52"/>
      <x:c r="D18" s="52"/>
      <x:c r="E18" s="52"/>
      <x:c r="F18" s="52"/>
      <x:c r="G18" s="54" t="str">
        <x:f>IF(OR(E18="",F18=""),"",F18/1000*E18)</x:f>
      </x:c>
      <x:c r="H18" s="52"/>
      <x:c r="I18" s="52"/>
      <x:c r="J18" s="52"/>
      <x:c r="K18" s="52"/>
      <x:c r="L18" s="52"/>
      <x:c r="M18" s="52"/>
      <x:c r="N18" s="52"/>
      <x:c r="O18" s="52"/>
      <x:c r="P18" s="52"/>
      <x:c r="Q18" s="52"/>
    </x:row>
    <x:row r="19">
      <x:c r="A19" s="52"/>
      <x:c r="B19" s="52"/>
      <x:c r="C19" s="52"/>
      <x:c r="D19" s="52"/>
      <x:c r="E19" s="52"/>
      <x:c r="F19" s="52"/>
      <x:c r="G19" s="54" t="str">
        <x:f>IF(OR(E19="",F19=""),"",F19/1000*E19)</x:f>
      </x:c>
      <x:c r="H19" s="52"/>
      <x:c r="I19" s="52"/>
      <x:c r="J19" s="52"/>
      <x:c r="K19" s="52"/>
      <x:c r="L19" s="52"/>
      <x:c r="M19" s="52"/>
      <x:c r="N19" s="52"/>
      <x:c r="O19" s="52"/>
      <x:c r="P19" s="52"/>
      <x:c r="Q19" s="52"/>
    </x:row>
    <x:row r="20">
      <x:c r="A20" s="52"/>
      <x:c r="B20" s="52"/>
      <x:c r="C20" s="52"/>
      <x:c r="D20" s="52"/>
      <x:c r="E20" s="52"/>
      <x:c r="F20" s="52"/>
      <x:c r="G20" s="54" t="str">
        <x:f>IF(OR(E20="",F20=""),"",F20/1000*E20)</x:f>
      </x:c>
      <x:c r="H20" s="52"/>
      <x:c r="I20" s="52"/>
      <x:c r="J20" s="52"/>
      <x:c r="K20" s="52"/>
      <x:c r="L20" s="52"/>
      <x:c r="M20" s="52"/>
      <x:c r="N20" s="52"/>
      <x:c r="O20" s="52"/>
      <x:c r="P20" s="52"/>
      <x:c r="Q20" s="52"/>
    </x:row>
  </x:sheetData>
  <x:mergeCells>
    <x:mergeCell ref="A1:R1"/>
    <x:mergeCell ref="A2:R2"/>
  </x:mergeCells>
  <x:conditionalFormatting sqref="Q5:Q20">
    <x:cfRule type="expression" dxfId="4" priority="1">
      <x:formula>$Q5="Approved"</x:formula>
    </x:cfRule>
    <x:cfRule type="expression" dxfId="5" priority="2">
      <x:formula>$Q5="Reject"</x:formula>
    </x:cfRule>
  </x:conditionalFormatting>
  <x:dataValidations count="6">
    <x:dataValidation type="list" sqref="J5:J20">
      <x:formula1>"1,2,3,4,5"</x:formula1>
    </x:dataValidation>
    <x:dataValidation type="list" sqref="K5:K20">
      <x:formula1>"1,2,3,4,5"</x:formula1>
    </x:dataValidation>
    <x:dataValidation type="list" sqref="L5:L20">
      <x:formula1>"1,2,3,4,5"</x:formula1>
    </x:dataValidation>
    <x:dataValidation type="list" sqref="M5:M20">
      <x:formula1>"1,2,3,4,5"</x:formula1>
    </x:dataValidation>
    <x:dataValidation type="list" sqref="N5:N20">
      <x:formula1>"1,2,3,4,5"</x:formula1>
    </x:dataValidation>
    <x:dataValidation type="list" sqref="Q5:Q20">
      <x:formula1>"Shortlist,Test again,Reject,Approved"</x:formula1>
    </x:dataValidation>
  </x:dataValidation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12" hidden="0" customWidth="1"/>
    <x:col min="2" max="2" width="16" hidden="0" customWidth="1"/>
    <x:col min="3" max="3" width="14" hidden="0" customWidth="1"/>
    <x:col min="4" max="4" width="17" hidden="0" customWidth="1"/>
    <x:col min="5" max="5" width="10" hidden="0" customWidth="1"/>
    <x:col min="6" max="6" width="12" hidden="0" customWidth="1"/>
    <x:col min="7" max="7" width="13" hidden="0" customWidth="1"/>
    <x:col min="8" max="8" width="22" hidden="0" customWidth="1"/>
    <x:col min="9" max="9" width="24" hidden="0" customWidth="1"/>
    <x:col min="10" max="10" width="14" hidden="0" customWidth="1"/>
    <x:col min="11" max="11" width="14" hidden="0" customWidth="1"/>
    <x:col min="12" max="12" width="14" hidden="0" customWidth="1"/>
    <x:col min="13" max="13" width="14" hidden="0" customWidth="1"/>
    <x:col min="14" max="14" width="14" hidden="0" customWidth="1"/>
    <x:col min="15" max="15" width="20" hidden="0" customWidth="1"/>
    <x:col min="16" max="16" width="22" hidden="0" customWidth="1"/>
    <x:col min="17" max="17" width="14" hidden="0" customWidth="1"/>
  </x:cols>
  <x:sheetData>
    <x:row r="1">
      <x:c r="A1" s="35" t="str">
        <x:v>Manufacturing Sample Comparison</x:v>
      </x:c>
    </x:row>
    <x:row r="2">
      <x:c r="A2" s="39" t="str">
        <x:v>Keep constant: formulation, pH, mixing/shear, processing temperature/time and batch size | Evaluate: color/flavor retention, dispersion, process stability, documentation fit and cost-in-use</x:v>
      </x:c>
    </x:row>
    <x:row r="4">
      <x:c r="A4" s="46" t="str">
        <x:v>Sample ID</x:v>
      </x:c>
      <x:c r="B4" s="46" t="str">
        <x:v>Profile / Grade</x:v>
      </x:c>
      <x:c r="C4" s="46" t="str">
        <x:v>Lot / Batch</x:v>
      </x:c>
      <x:c r="D4" s="46" t="str">
        <x:v>Application</x:v>
      </x:c>
      <x:c r="E4" s="46" t="str">
        <x:v>Dose (g)</x:v>
      </x:c>
      <x:c r="F4" s="46" t="str">
        <x:v>Price ($/kg)</x:v>
      </x:c>
      <x:c r="G4" s="46" t="str">
        <x:v>Cost / Serving</x:v>
      </x:c>
      <x:c r="H4" s="46" t="str">
        <x:v>Base / Recipe</x:v>
      </x:c>
      <x:c r="I4" s="46" t="str">
        <x:v>Process Conditions</x:v>
      </x:c>
      <x:c r="J4" s="46" t="str">
        <x:v>Color Retention</x:v>
      </x:c>
      <x:c r="K4" s="46" t="str">
        <x:v>Flavor Retention</x:v>
      </x:c>
      <x:c r="L4" s="46" t="str">
        <x:v>Dispersion</x:v>
      </x:c>
      <x:c r="M4" s="46" t="str">
        <x:v>Process Stability</x:v>
      </x:c>
      <x:c r="N4" s="46" t="str">
        <x:v>Cost-in-Use</x:v>
      </x:c>
      <x:c r="O4" s="46" t="str">
        <x:v>Documentation</x:v>
      </x:c>
      <x:c r="P4" s="46" t="str">
        <x:v>Commercial Notes</x:v>
      </x:c>
      <x:c r="Q4" s="46" t="str">
        <x:v>Decision</x:v>
      </x:c>
    </x:row>
    <x:row r="5">
      <x:c r="A5" s="52"/>
      <x:c r="B5" s="52"/>
      <x:c r="C5" s="52"/>
      <x:c r="D5" s="52"/>
      <x:c r="E5" s="52"/>
      <x:c r="F5" s="52"/>
      <x:c r="G5" s="54" t="str">
        <x:f>IF(OR(E5="",F5=""),"",F5/1000*E5)</x:f>
      </x:c>
      <x:c r="H5" s="52"/>
      <x:c r="I5" s="52"/>
      <x:c r="J5" s="52"/>
      <x:c r="K5" s="52"/>
      <x:c r="L5" s="52"/>
      <x:c r="M5" s="52"/>
      <x:c r="N5" s="52"/>
      <x:c r="O5" s="52"/>
      <x:c r="P5" s="52"/>
      <x:c r="Q5" s="52"/>
    </x:row>
    <x:row r="6">
      <x:c r="A6" s="52"/>
      <x:c r="B6" s="52"/>
      <x:c r="C6" s="52"/>
      <x:c r="D6" s="52"/>
      <x:c r="E6" s="52"/>
      <x:c r="F6" s="52"/>
      <x:c r="G6" s="54" t="str">
        <x:f>IF(OR(E6="",F6=""),"",F6/1000*E6)</x:f>
      </x:c>
      <x:c r="H6" s="52"/>
      <x:c r="I6" s="52"/>
      <x:c r="J6" s="52"/>
      <x:c r="K6" s="52"/>
      <x:c r="L6" s="52"/>
      <x:c r="M6" s="52"/>
      <x:c r="N6" s="52"/>
      <x:c r="O6" s="52"/>
      <x:c r="P6" s="52"/>
      <x:c r="Q6" s="52"/>
    </x:row>
    <x:row r="7">
      <x:c r="A7" s="52"/>
      <x:c r="B7" s="52"/>
      <x:c r="C7" s="52"/>
      <x:c r="D7" s="52"/>
      <x:c r="E7" s="52"/>
      <x:c r="F7" s="52"/>
      <x:c r="G7" s="54" t="str">
        <x:f>IF(OR(E7="",F7=""),"",F7/1000*E7)</x:f>
      </x:c>
      <x:c r="H7" s="52"/>
      <x:c r="I7" s="52"/>
      <x:c r="J7" s="52"/>
      <x:c r="K7" s="52"/>
      <x:c r="L7" s="52"/>
      <x:c r="M7" s="52"/>
      <x:c r="N7" s="52"/>
      <x:c r="O7" s="52"/>
      <x:c r="P7" s="52"/>
      <x:c r="Q7" s="52"/>
    </x:row>
    <x:row r="8">
      <x:c r="A8" s="52"/>
      <x:c r="B8" s="52"/>
      <x:c r="C8" s="52"/>
      <x:c r="D8" s="52"/>
      <x:c r="E8" s="52"/>
      <x:c r="F8" s="52"/>
      <x:c r="G8" s="54" t="str">
        <x:f>IF(OR(E8="",F8=""),"",F8/1000*E8)</x:f>
      </x:c>
      <x:c r="H8" s="52"/>
      <x:c r="I8" s="52"/>
      <x:c r="J8" s="52"/>
      <x:c r="K8" s="52"/>
      <x:c r="L8" s="52"/>
      <x:c r="M8" s="52"/>
      <x:c r="N8" s="52"/>
      <x:c r="O8" s="52"/>
      <x:c r="P8" s="52"/>
      <x:c r="Q8" s="52"/>
    </x:row>
    <x:row r="9">
      <x:c r="A9" s="52"/>
      <x:c r="B9" s="52"/>
      <x:c r="C9" s="52"/>
      <x:c r="D9" s="52"/>
      <x:c r="E9" s="52"/>
      <x:c r="F9" s="52"/>
      <x:c r="G9" s="54" t="str">
        <x:f>IF(OR(E9="",F9=""),"",F9/1000*E9)</x:f>
      </x:c>
      <x:c r="H9" s="52"/>
      <x:c r="I9" s="52"/>
      <x:c r="J9" s="52"/>
      <x:c r="K9" s="52"/>
      <x:c r="L9" s="52"/>
      <x:c r="M9" s="52"/>
      <x:c r="N9" s="52"/>
      <x:c r="O9" s="52"/>
      <x:c r="P9" s="52"/>
      <x:c r="Q9" s="52"/>
    </x:row>
    <x:row r="10">
      <x:c r="A10" s="52"/>
      <x:c r="B10" s="52"/>
      <x:c r="C10" s="52"/>
      <x:c r="D10" s="52"/>
      <x:c r="E10" s="52"/>
      <x:c r="F10" s="52"/>
      <x:c r="G10" s="54" t="str">
        <x:f>IF(OR(E10="",F10=""),"",F10/1000*E10)</x:f>
      </x:c>
      <x:c r="H10" s="52"/>
      <x:c r="I10" s="52"/>
      <x:c r="J10" s="52"/>
      <x:c r="K10" s="52"/>
      <x:c r="L10" s="52"/>
      <x:c r="M10" s="52"/>
      <x:c r="N10" s="52"/>
      <x:c r="O10" s="52"/>
      <x:c r="P10" s="52"/>
      <x:c r="Q10" s="52"/>
    </x:row>
    <x:row r="11">
      <x:c r="A11" s="52"/>
      <x:c r="B11" s="52"/>
      <x:c r="C11" s="52"/>
      <x:c r="D11" s="52"/>
      <x:c r="E11" s="52"/>
      <x:c r="F11" s="52"/>
      <x:c r="G11" s="54" t="str">
        <x:f>IF(OR(E11="",F11=""),"",F11/1000*E11)</x:f>
      </x:c>
      <x:c r="H11" s="52"/>
      <x:c r="I11" s="52"/>
      <x:c r="J11" s="52"/>
      <x:c r="K11" s="52"/>
      <x:c r="L11" s="52"/>
      <x:c r="M11" s="52"/>
      <x:c r="N11" s="52"/>
      <x:c r="O11" s="52"/>
      <x:c r="P11" s="52"/>
      <x:c r="Q11" s="52"/>
    </x:row>
    <x:row r="12">
      <x:c r="A12" s="52"/>
      <x:c r="B12" s="52"/>
      <x:c r="C12" s="52"/>
      <x:c r="D12" s="52"/>
      <x:c r="E12" s="52"/>
      <x:c r="F12" s="52"/>
      <x:c r="G12" s="54" t="str">
        <x:f>IF(OR(E12="",F12=""),"",F12/1000*E12)</x:f>
      </x:c>
      <x:c r="H12" s="52"/>
      <x:c r="I12" s="52"/>
      <x:c r="J12" s="52"/>
      <x:c r="K12" s="52"/>
      <x:c r="L12" s="52"/>
      <x:c r="M12" s="52"/>
      <x:c r="N12" s="52"/>
      <x:c r="O12" s="52"/>
      <x:c r="P12" s="52"/>
      <x:c r="Q12" s="52"/>
    </x:row>
    <x:row r="13">
      <x:c r="A13" s="52"/>
      <x:c r="B13" s="52"/>
      <x:c r="C13" s="52"/>
      <x:c r="D13" s="52"/>
      <x:c r="E13" s="52"/>
      <x:c r="F13" s="52"/>
      <x:c r="G13" s="54" t="str">
        <x:f>IF(OR(E13="",F13=""),"",F13/1000*E13)</x:f>
      </x:c>
      <x:c r="H13" s="52"/>
      <x:c r="I13" s="52"/>
      <x:c r="J13" s="52"/>
      <x:c r="K13" s="52"/>
      <x:c r="L13" s="52"/>
      <x:c r="M13" s="52"/>
      <x:c r="N13" s="52"/>
      <x:c r="O13" s="52"/>
      <x:c r="P13" s="52"/>
      <x:c r="Q13" s="52"/>
    </x:row>
    <x:row r="14">
      <x:c r="A14" s="52"/>
      <x:c r="B14" s="52"/>
      <x:c r="C14" s="52"/>
      <x:c r="D14" s="52"/>
      <x:c r="E14" s="52"/>
      <x:c r="F14" s="52"/>
      <x:c r="G14" s="54" t="str">
        <x:f>IF(OR(E14="",F14=""),"",F14/1000*E14)</x:f>
      </x:c>
      <x:c r="H14" s="52"/>
      <x:c r="I14" s="52"/>
      <x:c r="J14" s="52"/>
      <x:c r="K14" s="52"/>
      <x:c r="L14" s="52"/>
      <x:c r="M14" s="52"/>
      <x:c r="N14" s="52"/>
      <x:c r="O14" s="52"/>
      <x:c r="P14" s="52"/>
      <x:c r="Q14" s="52"/>
    </x:row>
    <x:row r="15">
      <x:c r="A15" s="52"/>
      <x:c r="B15" s="52"/>
      <x:c r="C15" s="52"/>
      <x:c r="D15" s="52"/>
      <x:c r="E15" s="52"/>
      <x:c r="F15" s="52"/>
      <x:c r="G15" s="54" t="str">
        <x:f>IF(OR(E15="",F15=""),"",F15/1000*E15)</x:f>
      </x:c>
      <x:c r="H15" s="52"/>
      <x:c r="I15" s="52"/>
      <x:c r="J15" s="52"/>
      <x:c r="K15" s="52"/>
      <x:c r="L15" s="52"/>
      <x:c r="M15" s="52"/>
      <x:c r="N15" s="52"/>
      <x:c r="O15" s="52"/>
      <x:c r="P15" s="52"/>
      <x:c r="Q15" s="52"/>
    </x:row>
    <x:row r="16">
      <x:c r="A16" s="52"/>
      <x:c r="B16" s="52"/>
      <x:c r="C16" s="52"/>
      <x:c r="D16" s="52"/>
      <x:c r="E16" s="52"/>
      <x:c r="F16" s="52"/>
      <x:c r="G16" s="54" t="str">
        <x:f>IF(OR(E16="",F16=""),"",F16/1000*E16)</x:f>
      </x:c>
      <x:c r="H16" s="52"/>
      <x:c r="I16" s="52"/>
      <x:c r="J16" s="52"/>
      <x:c r="K16" s="52"/>
      <x:c r="L16" s="52"/>
      <x:c r="M16" s="52"/>
      <x:c r="N16" s="52"/>
      <x:c r="O16" s="52"/>
      <x:c r="P16" s="52"/>
      <x:c r="Q16" s="52"/>
    </x:row>
    <x:row r="17">
      <x:c r="A17" s="52"/>
      <x:c r="B17" s="52"/>
      <x:c r="C17" s="52"/>
      <x:c r="D17" s="52"/>
      <x:c r="E17" s="52"/>
      <x:c r="F17" s="52"/>
      <x:c r="G17" s="54" t="str">
        <x:f>IF(OR(E17="",F17=""),"",F17/1000*E17)</x:f>
      </x:c>
      <x:c r="H17" s="52"/>
      <x:c r="I17" s="52"/>
      <x:c r="J17" s="52"/>
      <x:c r="K17" s="52"/>
      <x:c r="L17" s="52"/>
      <x:c r="M17" s="52"/>
      <x:c r="N17" s="52"/>
      <x:c r="O17" s="52"/>
      <x:c r="P17" s="52"/>
      <x:c r="Q17" s="52"/>
    </x:row>
    <x:row r="18">
      <x:c r="A18" s="52"/>
      <x:c r="B18" s="52"/>
      <x:c r="C18" s="52"/>
      <x:c r="D18" s="52"/>
      <x:c r="E18" s="52"/>
      <x:c r="F18" s="52"/>
      <x:c r="G18" s="54" t="str">
        <x:f>IF(OR(E18="",F18=""),"",F18/1000*E18)</x:f>
      </x:c>
      <x:c r="H18" s="52"/>
      <x:c r="I18" s="52"/>
      <x:c r="J18" s="52"/>
      <x:c r="K18" s="52"/>
      <x:c r="L18" s="52"/>
      <x:c r="M18" s="52"/>
      <x:c r="N18" s="52"/>
      <x:c r="O18" s="52"/>
      <x:c r="P18" s="52"/>
      <x:c r="Q18" s="52"/>
    </x:row>
    <x:row r="19">
      <x:c r="A19" s="52"/>
      <x:c r="B19" s="52"/>
      <x:c r="C19" s="52"/>
      <x:c r="D19" s="52"/>
      <x:c r="E19" s="52"/>
      <x:c r="F19" s="52"/>
      <x:c r="G19" s="54" t="str">
        <x:f>IF(OR(E19="",F19=""),"",F19/1000*E19)</x:f>
      </x:c>
      <x:c r="H19" s="52"/>
      <x:c r="I19" s="52"/>
      <x:c r="J19" s="52"/>
      <x:c r="K19" s="52"/>
      <x:c r="L19" s="52"/>
      <x:c r="M19" s="52"/>
      <x:c r="N19" s="52"/>
      <x:c r="O19" s="52"/>
      <x:c r="P19" s="52"/>
      <x:c r="Q19" s="52"/>
    </x:row>
    <x:row r="20">
      <x:c r="A20" s="52"/>
      <x:c r="B20" s="52"/>
      <x:c r="C20" s="52"/>
      <x:c r="D20" s="52"/>
      <x:c r="E20" s="52"/>
      <x:c r="F20" s="52"/>
      <x:c r="G20" s="54" t="str">
        <x:f>IF(OR(E20="",F20=""),"",F20/1000*E20)</x:f>
      </x:c>
      <x:c r="H20" s="52"/>
      <x:c r="I20" s="52"/>
      <x:c r="J20" s="52"/>
      <x:c r="K20" s="52"/>
      <x:c r="L20" s="52"/>
      <x:c r="M20" s="52"/>
      <x:c r="N20" s="52"/>
      <x:c r="O20" s="52"/>
      <x:c r="P20" s="52"/>
      <x:c r="Q20" s="52"/>
    </x:row>
  </x:sheetData>
  <x:mergeCells>
    <x:mergeCell ref="A1:R1"/>
    <x:mergeCell ref="A2:R2"/>
  </x:mergeCells>
  <x:conditionalFormatting sqref="Q5:Q20">
    <x:cfRule type="expression" dxfId="6" priority="1">
      <x:formula>$Q5="Approved"</x:formula>
    </x:cfRule>
    <x:cfRule type="expression" dxfId="7" priority="2">
      <x:formula>$Q5="Reject"</x:formula>
    </x:cfRule>
  </x:conditionalFormatting>
  <x:dataValidations count="6">
    <x:dataValidation type="list" sqref="J5:J20">
      <x:formula1>"1,2,3,4,5"</x:formula1>
    </x:dataValidation>
    <x:dataValidation type="list" sqref="K5:K20">
      <x:formula1>"1,2,3,4,5"</x:formula1>
    </x:dataValidation>
    <x:dataValidation type="list" sqref="L5:L20">
      <x:formula1>"1,2,3,4,5"</x:formula1>
    </x:dataValidation>
    <x:dataValidation type="list" sqref="M5:M20">
      <x:formula1>"1,2,3,4,5"</x:formula1>
    </x:dataValidation>
    <x:dataValidation type="list" sqref="N5:N20">
      <x:formula1>"1,2,3,4,5"</x:formula1>
    </x:dataValidation>
    <x:dataValidation type="list" sqref="Q5:Q20">
      <x:formula1>"Shortlist,Test again,Reject,Approved"</x:formula1>
    </x:dataValidation>
  </x:dataValidation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workbookViewId="0">
      <x:pane ySplit="3" topLeftCell="A4" activePane="bottomLeft" state="frozen"/>
    </x:sheetView>
  </x:sheetViews>
  <x:sheetFormatPr defaultRowHeight="15"/>
  <x:cols>
    <x:col min="1" max="1" width="12" hidden="0" customWidth="1"/>
    <x:col min="2" max="2" width="16" hidden="0" customWidth="1"/>
    <x:col min="3" max="3" width="14" hidden="0" customWidth="1"/>
    <x:col min="4" max="4" width="18" hidden="0" customWidth="1"/>
    <x:col min="5" max="5" width="10" hidden="0" customWidth="1"/>
    <x:col min="6" max="6" width="12" hidden="0" customWidth="1"/>
    <x:col min="7" max="7" width="13" hidden="0" customWidth="1"/>
    <x:col min="8" max="8" width="22" hidden="0" customWidth="1"/>
    <x:col min="9" max="9" width="24" hidden="0" customWidth="1"/>
    <x:col min="10" max="10" width="12" hidden="0" customWidth="1"/>
    <x:col min="11" max="11" width="12" hidden="0" customWidth="1"/>
    <x:col min="12" max="12" width="12" hidden="0" customWidth="1"/>
    <x:col min="13" max="13" width="18" hidden="0" customWidth="1"/>
    <x:col min="14" max="14" width="18" hidden="0" customWidth="1"/>
    <x:col min="15" max="15" width="18" hidden="0" customWidth="1"/>
    <x:col min="16" max="16" width="20" hidden="0" customWidth="1"/>
    <x:col min="17" max="17" width="22" hidden="0" customWidth="1"/>
    <x:col min="18" max="18" width="14" hidden="0" customWidth="1"/>
  </x:cols>
  <x:sheetData>
    <x:row r="1">
      <x:c r="A1" s="34" t="str">
        <x:v>Master Matcha Sample Comparison</x:v>
      </x:c>
    </x:row>
    <x:row r="3">
      <x:c r="A3" s="46" t="str">
        <x:v>Sample ID</x:v>
      </x:c>
      <x:c r="B3" s="46" t="str">
        <x:v>Profile / Grade</x:v>
      </x:c>
      <x:c r="C3" s="46" t="str">
        <x:v>Lot / Batch</x:v>
      </x:c>
      <x:c r="D3" s="46" t="str">
        <x:v>Application</x:v>
      </x:c>
      <x:c r="E3" s="46" t="str">
        <x:v>Dose (g)</x:v>
      </x:c>
      <x:c r="F3" s="46" t="str">
        <x:v>Price ($/kg)</x:v>
      </x:c>
      <x:c r="G3" s="46" t="str">
        <x:v>Cost / Serving</x:v>
      </x:c>
      <x:c r="H3" s="46" t="str">
        <x:v>Base / Recipe</x:v>
      </x:c>
      <x:c r="I3" s="46" t="str">
        <x:v>Process Conditions</x:v>
      </x:c>
      <x:c r="J3" s="46" t="str">
        <x:v>Color</x:v>
      </x:c>
      <x:c r="K3" s="46" t="str">
        <x:v>Aroma</x:v>
      </x:c>
      <x:c r="L3" s="46" t="str">
        <x:v>Flavor</x:v>
      </x:c>
      <x:c r="M3" s="46" t="str">
        <x:v>Bitterness / Astringency</x:v>
      </x:c>
      <x:c r="N3" s="46" t="str">
        <x:v>Texture / Mouthfeel</x:v>
      </x:c>
      <x:c r="O3" s="46" t="str">
        <x:v>Dispersion / Performance</x:v>
      </x:c>
      <x:c r="P3" s="46" t="str">
        <x:v>Documentation</x:v>
      </x:c>
      <x:c r="Q3" s="46" t="str">
        <x:v>Commercial Notes</x:v>
      </x:c>
      <x:c r="R3" s="46" t="str">
        <x:v>Decision</x:v>
      </x:c>
    </x:row>
    <x:row r="4">
      <x:c r="A4" s="52"/>
      <x:c r="B4" s="52"/>
      <x:c r="C4" s="52"/>
      <x:c r="D4" s="52"/>
      <x:c r="E4" s="52"/>
      <x:c r="F4" s="52"/>
      <x:c r="G4" s="54" t="str">
        <x:f>IF(OR(E4="",F4=""),"",F4/1000*E4)</x:f>
      </x:c>
      <x:c r="H4" s="52"/>
      <x:c r="I4" s="52"/>
      <x:c r="J4" s="52"/>
      <x:c r="K4" s="52"/>
      <x:c r="L4" s="52"/>
      <x:c r="M4" s="52"/>
      <x:c r="N4" s="52"/>
      <x:c r="O4" s="52"/>
      <x:c r="P4" s="52"/>
      <x:c r="Q4" s="52"/>
      <x:c r="R4" s="52"/>
    </x:row>
    <x:row r="5">
      <x:c r="A5" s="52"/>
      <x:c r="B5" s="52"/>
      <x:c r="C5" s="52"/>
      <x:c r="D5" s="52"/>
      <x:c r="E5" s="52"/>
      <x:c r="F5" s="52"/>
      <x:c r="G5" s="54" t="str">
        <x:f>IF(OR(E5="",F5=""),"",F5/1000*E5)</x:f>
      </x:c>
      <x:c r="H5" s="52"/>
      <x:c r="I5" s="52"/>
      <x:c r="J5" s="52"/>
      <x:c r="K5" s="52"/>
      <x:c r="L5" s="52"/>
      <x:c r="M5" s="52"/>
      <x:c r="N5" s="52"/>
      <x:c r="O5" s="52"/>
      <x:c r="P5" s="52"/>
      <x:c r="Q5" s="52"/>
      <x:c r="R5" s="52"/>
    </x:row>
    <x:row r="6">
      <x:c r="A6" s="52"/>
      <x:c r="B6" s="52"/>
      <x:c r="C6" s="52"/>
      <x:c r="D6" s="52"/>
      <x:c r="E6" s="52"/>
      <x:c r="F6" s="52"/>
      <x:c r="G6" s="54" t="str">
        <x:f>IF(OR(E6="",F6=""),"",F6/1000*E6)</x:f>
      </x:c>
      <x:c r="H6" s="52"/>
      <x:c r="I6" s="52"/>
      <x:c r="J6" s="52"/>
      <x:c r="K6" s="52"/>
      <x:c r="L6" s="52"/>
      <x:c r="M6" s="52"/>
      <x:c r="N6" s="52"/>
      <x:c r="O6" s="52"/>
      <x:c r="P6" s="52"/>
      <x:c r="Q6" s="52"/>
      <x:c r="R6" s="52"/>
    </x:row>
    <x:row r="7">
      <x:c r="A7" s="52"/>
      <x:c r="B7" s="52"/>
      <x:c r="C7" s="52"/>
      <x:c r="D7" s="52"/>
      <x:c r="E7" s="52"/>
      <x:c r="F7" s="52"/>
      <x:c r="G7" s="54" t="str">
        <x:f>IF(OR(E7="",F7=""),"",F7/1000*E7)</x:f>
      </x:c>
      <x:c r="H7" s="52"/>
      <x:c r="I7" s="52"/>
      <x:c r="J7" s="52"/>
      <x:c r="K7" s="52"/>
      <x:c r="L7" s="52"/>
      <x:c r="M7" s="52"/>
      <x:c r="N7" s="52"/>
      <x:c r="O7" s="52"/>
      <x:c r="P7" s="52"/>
      <x:c r="Q7" s="52"/>
      <x:c r="R7" s="52"/>
    </x:row>
    <x:row r="8">
      <x:c r="A8" s="52"/>
      <x:c r="B8" s="52"/>
      <x:c r="C8" s="52"/>
      <x:c r="D8" s="52"/>
      <x:c r="E8" s="52"/>
      <x:c r="F8" s="52"/>
      <x:c r="G8" s="54" t="str">
        <x:f>IF(OR(E8="",F8=""),"",F8/1000*E8)</x:f>
      </x:c>
      <x:c r="H8" s="52"/>
      <x:c r="I8" s="52"/>
      <x:c r="J8" s="52"/>
      <x:c r="K8" s="52"/>
      <x:c r="L8" s="52"/>
      <x:c r="M8" s="52"/>
      <x:c r="N8" s="52"/>
      <x:c r="O8" s="52"/>
      <x:c r="P8" s="52"/>
      <x:c r="Q8" s="52"/>
      <x:c r="R8" s="52"/>
    </x:row>
    <x:row r="9">
      <x:c r="A9" s="52"/>
      <x:c r="B9" s="52"/>
      <x:c r="C9" s="52"/>
      <x:c r="D9" s="52"/>
      <x:c r="E9" s="52"/>
      <x:c r="F9" s="52"/>
      <x:c r="G9" s="54" t="str">
        <x:f>IF(OR(E9="",F9=""),"",F9/1000*E9)</x:f>
      </x:c>
      <x:c r="H9" s="52"/>
      <x:c r="I9" s="52"/>
      <x:c r="J9" s="52"/>
      <x:c r="K9" s="52"/>
      <x:c r="L9" s="52"/>
      <x:c r="M9" s="52"/>
      <x:c r="N9" s="52"/>
      <x:c r="O9" s="52"/>
      <x:c r="P9" s="52"/>
      <x:c r="Q9" s="52"/>
      <x:c r="R9" s="52"/>
    </x:row>
    <x:row r="10">
      <x:c r="A10" s="52"/>
      <x:c r="B10" s="52"/>
      <x:c r="C10" s="52"/>
      <x:c r="D10" s="52"/>
      <x:c r="E10" s="52"/>
      <x:c r="F10" s="52"/>
      <x:c r="G10" s="54" t="str">
        <x:f>IF(OR(E10="",F10=""),"",F10/1000*E10)</x:f>
      </x:c>
      <x:c r="H10" s="52"/>
      <x:c r="I10" s="52"/>
      <x:c r="J10" s="52"/>
      <x:c r="K10" s="52"/>
      <x:c r="L10" s="52"/>
      <x:c r="M10" s="52"/>
      <x:c r="N10" s="52"/>
      <x:c r="O10" s="52"/>
      <x:c r="P10" s="52"/>
      <x:c r="Q10" s="52"/>
      <x:c r="R10" s="52"/>
    </x:row>
    <x:row r="11">
      <x:c r="A11" s="52"/>
      <x:c r="B11" s="52"/>
      <x:c r="C11" s="52"/>
      <x:c r="D11" s="52"/>
      <x:c r="E11" s="52"/>
      <x:c r="F11" s="52"/>
      <x:c r="G11" s="54" t="str">
        <x:f>IF(OR(E11="",F11=""),"",F11/1000*E11)</x:f>
      </x:c>
      <x:c r="H11" s="52"/>
      <x:c r="I11" s="52"/>
      <x:c r="J11" s="52"/>
      <x:c r="K11" s="52"/>
      <x:c r="L11" s="52"/>
      <x:c r="M11" s="52"/>
      <x:c r="N11" s="52"/>
      <x:c r="O11" s="52"/>
      <x:c r="P11" s="52"/>
      <x:c r="Q11" s="52"/>
      <x:c r="R11" s="52"/>
    </x:row>
    <x:row r="12">
      <x:c r="A12" s="52"/>
      <x:c r="B12" s="52"/>
      <x:c r="C12" s="52"/>
      <x:c r="D12" s="52"/>
      <x:c r="E12" s="52"/>
      <x:c r="F12" s="52"/>
      <x:c r="G12" s="54" t="str">
        <x:f>IF(OR(E12="",F12=""),"",F12/1000*E12)</x:f>
      </x:c>
      <x:c r="H12" s="52"/>
      <x:c r="I12" s="52"/>
      <x:c r="J12" s="52"/>
      <x:c r="K12" s="52"/>
      <x:c r="L12" s="52"/>
      <x:c r="M12" s="52"/>
      <x:c r="N12" s="52"/>
      <x:c r="O12" s="52"/>
      <x:c r="P12" s="52"/>
      <x:c r="Q12" s="52"/>
      <x:c r="R12" s="52"/>
    </x:row>
    <x:row r="13">
      <x:c r="A13" s="52"/>
      <x:c r="B13" s="52"/>
      <x:c r="C13" s="52"/>
      <x:c r="D13" s="52"/>
      <x:c r="E13" s="52"/>
      <x:c r="F13" s="52"/>
      <x:c r="G13" s="54" t="str">
        <x:f>IF(OR(E13="",F13=""),"",F13/1000*E13)</x:f>
      </x:c>
      <x:c r="H13" s="52"/>
      <x:c r="I13" s="52"/>
      <x:c r="J13" s="52"/>
      <x:c r="K13" s="52"/>
      <x:c r="L13" s="52"/>
      <x:c r="M13" s="52"/>
      <x:c r="N13" s="52"/>
      <x:c r="O13" s="52"/>
      <x:c r="P13" s="52"/>
      <x:c r="Q13" s="52"/>
      <x:c r="R13" s="52"/>
    </x:row>
    <x:row r="14">
      <x:c r="A14" s="52"/>
      <x:c r="B14" s="52"/>
      <x:c r="C14" s="52"/>
      <x:c r="D14" s="52"/>
      <x:c r="E14" s="52"/>
      <x:c r="F14" s="52"/>
      <x:c r="G14" s="54" t="str">
        <x:f>IF(OR(E14="",F14=""),"",F14/1000*E14)</x:f>
      </x:c>
      <x:c r="H14" s="52"/>
      <x:c r="I14" s="52"/>
      <x:c r="J14" s="52"/>
      <x:c r="K14" s="52"/>
      <x:c r="L14" s="52"/>
      <x:c r="M14" s="52"/>
      <x:c r="N14" s="52"/>
      <x:c r="O14" s="52"/>
      <x:c r="P14" s="52"/>
      <x:c r="Q14" s="52"/>
      <x:c r="R14" s="52"/>
    </x:row>
    <x:row r="15">
      <x:c r="A15" s="52"/>
      <x:c r="B15" s="52"/>
      <x:c r="C15" s="52"/>
      <x:c r="D15" s="52"/>
      <x:c r="E15" s="52"/>
      <x:c r="F15" s="52"/>
      <x:c r="G15" s="54" t="str">
        <x:f>IF(OR(E15="",F15=""),"",F15/1000*E15)</x:f>
      </x:c>
      <x:c r="H15" s="52"/>
      <x:c r="I15" s="52"/>
      <x:c r="J15" s="52"/>
      <x:c r="K15" s="52"/>
      <x:c r="L15" s="52"/>
      <x:c r="M15" s="52"/>
      <x:c r="N15" s="52"/>
      <x:c r="O15" s="52"/>
      <x:c r="P15" s="52"/>
      <x:c r="Q15" s="52"/>
      <x:c r="R15" s="52"/>
    </x:row>
    <x:row r="16">
      <x:c r="A16" s="52"/>
      <x:c r="B16" s="52"/>
      <x:c r="C16" s="52"/>
      <x:c r="D16" s="52"/>
      <x:c r="E16" s="52"/>
      <x:c r="F16" s="52"/>
      <x:c r="G16" s="54" t="str">
        <x:f>IF(OR(E16="",F16=""),"",F16/1000*E16)</x:f>
      </x:c>
      <x:c r="H16" s="52"/>
      <x:c r="I16" s="52"/>
      <x:c r="J16" s="52"/>
      <x:c r="K16" s="52"/>
      <x:c r="L16" s="52"/>
      <x:c r="M16" s="52"/>
      <x:c r="N16" s="52"/>
      <x:c r="O16" s="52"/>
      <x:c r="P16" s="52"/>
      <x:c r="Q16" s="52"/>
      <x:c r="R16" s="52"/>
    </x:row>
    <x:row r="17">
      <x:c r="A17" s="52"/>
      <x:c r="B17" s="52"/>
      <x:c r="C17" s="52"/>
      <x:c r="D17" s="52"/>
      <x:c r="E17" s="52"/>
      <x:c r="F17" s="52"/>
      <x:c r="G17" s="54" t="str">
        <x:f>IF(OR(E17="",F17=""),"",F17/1000*E17)</x:f>
      </x:c>
      <x:c r="H17" s="52"/>
      <x:c r="I17" s="52"/>
      <x:c r="J17" s="52"/>
      <x:c r="K17" s="52"/>
      <x:c r="L17" s="52"/>
      <x:c r="M17" s="52"/>
      <x:c r="N17" s="52"/>
      <x:c r="O17" s="52"/>
      <x:c r="P17" s="52"/>
      <x:c r="Q17" s="52"/>
      <x:c r="R17" s="52"/>
    </x:row>
    <x:row r="18">
      <x:c r="A18" s="52"/>
      <x:c r="B18" s="52"/>
      <x:c r="C18" s="52"/>
      <x:c r="D18" s="52"/>
      <x:c r="E18" s="52"/>
      <x:c r="F18" s="52"/>
      <x:c r="G18" s="54" t="str">
        <x:f>IF(OR(E18="",F18=""),"",F18/1000*E18)</x:f>
      </x:c>
      <x:c r="H18" s="52"/>
      <x:c r="I18" s="52"/>
      <x:c r="J18" s="52"/>
      <x:c r="K18" s="52"/>
      <x:c r="L18" s="52"/>
      <x:c r="M18" s="52"/>
      <x:c r="N18" s="52"/>
      <x:c r="O18" s="52"/>
      <x:c r="P18" s="52"/>
      <x:c r="Q18" s="52"/>
      <x:c r="R18" s="52"/>
    </x:row>
    <x:row r="19">
      <x:c r="A19" s="52"/>
      <x:c r="B19" s="52"/>
      <x:c r="C19" s="52"/>
      <x:c r="D19" s="52"/>
      <x:c r="E19" s="52"/>
      <x:c r="F19" s="52"/>
      <x:c r="G19" s="54" t="str">
        <x:f>IF(OR(E19="",F19=""),"",F19/1000*E19)</x:f>
      </x:c>
      <x:c r="H19" s="52"/>
      <x:c r="I19" s="52"/>
      <x:c r="J19" s="52"/>
      <x:c r="K19" s="52"/>
      <x:c r="L19" s="52"/>
      <x:c r="M19" s="52"/>
      <x:c r="N19" s="52"/>
      <x:c r="O19" s="52"/>
      <x:c r="P19" s="52"/>
      <x:c r="Q19" s="52"/>
      <x:c r="R19" s="52"/>
    </x:row>
    <x:row r="20">
      <x:c r="A20" s="52"/>
      <x:c r="B20" s="52"/>
      <x:c r="C20" s="52"/>
      <x:c r="D20" s="52"/>
      <x:c r="E20" s="52"/>
      <x:c r="F20" s="52"/>
      <x:c r="G20" s="54" t="str">
        <x:f>IF(OR(E20="",F20=""),"",F20/1000*E20)</x:f>
      </x:c>
      <x:c r="H20" s="52"/>
      <x:c r="I20" s="52"/>
      <x:c r="J20" s="52"/>
      <x:c r="K20" s="52"/>
      <x:c r="L20" s="52"/>
      <x:c r="M20" s="52"/>
      <x:c r="N20" s="52"/>
      <x:c r="O20" s="52"/>
      <x:c r="P20" s="52"/>
      <x:c r="Q20" s="52"/>
      <x:c r="R20" s="52"/>
    </x:row>
  </x:sheetData>
  <x:mergeCells>
    <x:mergeCell ref="A1:R1"/>
  </x:mergeCells>
  <x:conditionalFormatting sqref="R4:R20">
    <x:cfRule type="expression" dxfId="8" priority="1">
      <x:formula>R4="Approved"</x:formula>
    </x:cfRule>
    <x:cfRule type="expression" dxfId="9" priority="2">
      <x:formula>R4="Reject"</x:formula>
    </x:cfRule>
  </x:conditionalFormatting>
  <x:dataValidations count="7">
    <x:dataValidation type="list" sqref="J4:J20">
      <x:formula1>"1,2,3,4,5"</x:formula1>
    </x:dataValidation>
    <x:dataValidation type="list" sqref="K4:K20">
      <x:formula1>"1,2,3,4,5"</x:formula1>
    </x:dataValidation>
    <x:dataValidation type="list" sqref="L4:L20">
      <x:formula1>"1,2,3,4,5"</x:formula1>
    </x:dataValidation>
    <x:dataValidation type="list" sqref="M4:M20">
      <x:formula1>"1,2,3,4,5"</x:formula1>
    </x:dataValidation>
    <x:dataValidation type="list" sqref="N4:N20">
      <x:formula1>"1,2,3,4,5"</x:formula1>
    </x:dataValidation>
    <x:dataValidation type="list" sqref="O4:O20">
      <x:formula1>"1,2,3,4,5"</x:formula1>
    </x:dataValidation>
    <x:dataValidation type="list" sqref="R4:R20">
      <x:formula1>"Shortlist,Test again,Reject,Approved"</x:formula1>
    </x:dataValidation>
  </x:dataValidations>
  <x:pageMargins left="0.7" right="0.7" top="0.75" bottom="0.75" header="0.3" footer="0.3"/>
</x:worksheet>
</file>